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tea-my.sharepoint.com/personal/mikael_aulen_atea_se/Documents/Desktop/"/>
    </mc:Choice>
  </mc:AlternateContent>
  <xr:revisionPtr revIDLastSave="6" documentId="8_{BFFA2F79-8A9E-4987-839F-2DA2AAC7068A}" xr6:coauthVersionLast="47" xr6:coauthVersionMax="47" xr10:uidLastSave="{DFC35FBD-68FE-4997-A179-EAC7441E682D}"/>
  <bookViews>
    <workbookView xWindow="-110" yWindow="-110" windowWidth="25820" windowHeight="14020" xr2:uid="{00000000-000D-0000-FFFF-FFFF00000000}"/>
  </bookViews>
  <sheets>
    <sheet name="Safebox &amp; LOOP calc2022" sheetId="6" r:id="rId1"/>
    <sheet name="Greenbox calc2022" sheetId="4" r:id="rId2"/>
    <sheet name=" HW Reference" sheetId="7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6" l="1"/>
  <c r="D24" i="6"/>
  <c r="D23" i="6"/>
  <c r="D22" i="6"/>
  <c r="D21" i="6"/>
  <c r="D20" i="6"/>
  <c r="D19" i="6"/>
  <c r="D18" i="6"/>
  <c r="D17" i="6"/>
  <c r="D16" i="6"/>
  <c r="D15" i="6"/>
  <c r="D12" i="4"/>
  <c r="D13" i="4"/>
  <c r="D14" i="4"/>
  <c r="D15" i="4"/>
  <c r="D16" i="4"/>
  <c r="D17" i="4"/>
  <c r="D25" i="4"/>
  <c r="D26" i="4" s="1"/>
  <c r="C26" i="4" s="1"/>
  <c r="D105" i="6"/>
  <c r="D104" i="6"/>
  <c r="D103" i="6"/>
  <c r="D102" i="6"/>
  <c r="D101" i="6"/>
  <c r="D93" i="6"/>
  <c r="D94" i="6" s="1"/>
  <c r="C94" i="6" s="1"/>
  <c r="D85" i="6"/>
  <c r="D84" i="6"/>
  <c r="D83" i="6"/>
  <c r="D75" i="6"/>
  <c r="D74" i="6"/>
  <c r="D73" i="6"/>
  <c r="D72" i="6"/>
  <c r="D71" i="6"/>
  <c r="D70" i="6"/>
  <c r="D69" i="6"/>
  <c r="D68" i="6"/>
  <c r="D60" i="6"/>
  <c r="D61" i="6" s="1"/>
  <c r="C61" i="6" s="1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26" i="6" l="1"/>
  <c r="C26" i="6" s="1"/>
  <c r="D106" i="6"/>
  <c r="C106" i="6" s="1"/>
  <c r="D52" i="6"/>
  <c r="C52" i="6" s="1"/>
  <c r="D18" i="4"/>
  <c r="C18" i="4" s="1"/>
  <c r="D76" i="6"/>
  <c r="C76" i="6" s="1"/>
  <c r="D86" i="6"/>
  <c r="C86" i="6" s="1"/>
</calcChain>
</file>

<file path=xl/sharedStrings.xml><?xml version="1.0" encoding="utf-8"?>
<sst xmlns="http://schemas.openxmlformats.org/spreadsheetml/2006/main" count="182" uniqueCount="119">
  <si>
    <t>Type of HW</t>
  </si>
  <si>
    <t>Models</t>
  </si>
  <si>
    <t>PC Laptop,-14" (in units)</t>
  </si>
  <si>
    <t>Lenovo Thinkpad T14 – 20W000BUMX</t>
  </si>
  <si>
    <t>HP EliteBook 840 - 358N2EA#UUW</t>
  </si>
  <si>
    <t>Dell Latitude 5420 - W8P8T</t>
  </si>
  <si>
    <t>Mobile Workstations 15"</t>
  </si>
  <si>
    <t>Lenovo P15 - 20YQ001QMX</t>
  </si>
  <si>
    <t>HP Z-book Fury - 4F8G0EA#UUW</t>
  </si>
  <si>
    <t>HP Z-book Firefly - 313Q0EA#UUW</t>
  </si>
  <si>
    <t>Dell – 921MP</t>
  </si>
  <si>
    <t>Lenovo 300e - 81MB001GMX</t>
  </si>
  <si>
    <t>Lenoco 100e - 81MA001CMX</t>
  </si>
  <si>
    <t>Microsoft Surface 12,4" (in units)</t>
  </si>
  <si>
    <t>Microsoft Surface Laptop GO</t>
  </si>
  <si>
    <t>Macbook Air 13"With original box (in units)</t>
  </si>
  <si>
    <t>Macbook Air 13"</t>
  </si>
  <si>
    <t>Macbook Pro 16"  With original box (in units)</t>
  </si>
  <si>
    <t>Macbook Pro 16"</t>
  </si>
  <si>
    <t>PC SFF (in units)</t>
  </si>
  <si>
    <t>HP EliteDesk 800 SFF G6 - 272Y0EA#UUW</t>
  </si>
  <si>
    <t>Lenovo Think Centre M70s – 11DC003VMX</t>
  </si>
  <si>
    <t>PC Tower (in units)</t>
  </si>
  <si>
    <t>HP EliteDesk 800 Mini G6/G8 - 21K90EA#UUW</t>
  </si>
  <si>
    <t>PC Thin client/nano/mini</t>
  </si>
  <si>
    <t>Lenovo M80q Tiny - 11DN0059MX</t>
  </si>
  <si>
    <t>Quantity</t>
  </si>
  <si>
    <t>Server, form factor Tower (in units)</t>
  </si>
  <si>
    <t>Dell EMC PowerEdge T340 - tower - VV201</t>
  </si>
  <si>
    <t xml:space="preserve"> Max weight including transport cage: 400 kg    </t>
  </si>
  <si>
    <t>Share</t>
  </si>
  <si>
    <t>Estimation</t>
  </si>
  <si>
    <t>TFT monitor 19-24" HP, Samsung, Philips and Dell (in units)</t>
  </si>
  <si>
    <t>HP E24 G4 - 9VJ40A3#ABB</t>
  </si>
  <si>
    <t>Dell - DELL-P2422H</t>
  </si>
  <si>
    <t xml:space="preserve"> Obsolete IT and other electronic equipment (in kilos)</t>
  </si>
  <si>
    <t xml:space="preserve">TFT monitor 19-24" NEC, Fujitsu, Eizo (in units) </t>
  </si>
  <si>
    <t> Eizo EV2451-BK, EV2460-WT</t>
  </si>
  <si>
    <t xml:space="preserve"> PC Laptop 14" (in units)</t>
  </si>
  <si>
    <t>TFT monitor 23" HP, Samsung, Philips and Dell (in units)</t>
  </si>
  <si>
    <t>HP E23 G4 - 9VF96A3#ABB</t>
  </si>
  <si>
    <t xml:space="preserve"> Mobile Workstation 15" (in units)</t>
  </si>
  <si>
    <t>TFT monitor 24" HP, Samsung, Philips and Dell (in units)</t>
  </si>
  <si>
    <t>Samsung LF24T450FQRXXE</t>
  </si>
  <si>
    <t xml:space="preserve"> Microsoft Surface 12,4" (in units)</t>
  </si>
  <si>
    <t>ThinkVision T24i-2L -62B0MAT2EU</t>
  </si>
  <si>
    <t xml:space="preserve"> PC SFF (in units)</t>
  </si>
  <si>
    <t xml:space="preserve"> PC Tower (in units)</t>
  </si>
  <si>
    <t>TFT monitor 27" HP, Samsung, Philips and Dell (in units)</t>
  </si>
  <si>
    <t>HP E27 G4 - 9VG82A3#ABB</t>
  </si>
  <si>
    <t xml:space="preserve"> PC Thin client/nano/mini (in units)</t>
  </si>
  <si>
    <t>DELL - DELL-P2722H</t>
  </si>
  <si>
    <t xml:space="preserve"> Server, form factor Tower (in units)</t>
  </si>
  <si>
    <t>Philips 275B1/00</t>
  </si>
  <si>
    <t xml:space="preserve"> TFT monitor 19-22" (in units)</t>
  </si>
  <si>
    <r>
      <t xml:space="preserve">Samsung </t>
    </r>
    <r>
      <rPr>
        <sz val="8"/>
        <color rgb="FF000000"/>
        <rFont val="Arial Narrow"/>
        <family val="2"/>
      </rPr>
      <t>LF27T450FQRXXE</t>
    </r>
  </si>
  <si>
    <t xml:space="preserve"> TFT monitor 24" (in units) </t>
  </si>
  <si>
    <t>ThinkVision P27q-20- 61EAGAT6EU</t>
  </si>
  <si>
    <t>Order</t>
  </si>
  <si>
    <t>Accessories, bulky (normal laptop docking station, additional keyboards, etc)</t>
  </si>
  <si>
    <t>HP - 5TW10AA#ABB, 2UK37AA#ABB, 3TR87AA#ABB</t>
  </si>
  <si>
    <r>
      <t xml:space="preserve">Logitech keyboard - </t>
    </r>
    <r>
      <rPr>
        <sz val="8"/>
        <color rgb="FF000000"/>
        <rFont val="Arial"/>
        <family val="2"/>
      </rPr>
      <t>920-005216, Mouse 910-005784, Webcam -</t>
    </r>
  </si>
  <si>
    <t>960-000972</t>
  </si>
  <si>
    <r>
      <t xml:space="preserve"> </t>
    </r>
    <r>
      <rPr>
        <b/>
        <sz val="18"/>
        <color theme="0"/>
        <rFont val="Calibri"/>
        <family val="2"/>
      </rPr>
      <t>SAFEBOX/LOOP3/LOOP4</t>
    </r>
  </si>
  <si>
    <t xml:space="preserve"> Height x Width x Depth: 195 x 120 x 60 cm</t>
  </si>
  <si>
    <t xml:space="preserve"> Max weight including transport cage: 350 kg    </t>
  </si>
  <si>
    <t>Accessories, small (slim docking station etc)</t>
  </si>
  <si>
    <t>ThinkPad Universal USB-C Dock – EU - 40AY0090EU</t>
  </si>
  <si>
    <t xml:space="preserve"> Max weight excluding transport cage: 275 kg    </t>
  </si>
  <si>
    <t xml:space="preserve"> Mobile Workstations 15" (in units)</t>
  </si>
  <si>
    <t xml:space="preserve"> Macbook Air 13" with original box (in units)</t>
  </si>
  <si>
    <t xml:space="preserve"> Macbook Pro 16" with original box (in units)</t>
  </si>
  <si>
    <t xml:space="preserve"> PC thin clients/nano/mini (in units)</t>
  </si>
  <si>
    <t xml:space="preserve"> Server, form factor tower (in units)</t>
  </si>
  <si>
    <t xml:space="preserve"> TFT monitor 19-24" HP, Samsung, Philips and Dell (in units)*</t>
  </si>
  <si>
    <t xml:space="preserve"> TFT monitor 19-24" NEC, Fujitsu, Eizo (in units)*</t>
  </si>
  <si>
    <t xml:space="preserve"> TFT monitor 23" HP, Samsung, Philips and Dell (in units)*</t>
  </si>
  <si>
    <t xml:space="preserve"> TFT monitor 24" HP, Samsung, Philips and Dell (in units)*</t>
  </si>
  <si>
    <t xml:space="preserve"> TFT monitor 27" HP, Samsung, Philips and Dell (in units)*</t>
  </si>
  <si>
    <t xml:space="preserve"> Accessories, bulky (normal laptop docking station, additional keyboards, etc) (in units)</t>
  </si>
  <si>
    <t xml:space="preserve"> Accessories, small (slim docking station etc) (in units)</t>
  </si>
  <si>
    <t xml:space="preserve"> One Workstation - PC,-14" packed in a bag/backpack including docking unit, keyboard, mouse and   where the accessories are packed in a cardboard in the carrier (in units)</t>
  </si>
  <si>
    <t xml:space="preserve"> PC Laptop 14" packed in bag/backpack (in units)</t>
  </si>
  <si>
    <t>* No mouting of stand/plate for monitors</t>
  </si>
  <si>
    <t xml:space="preserve"> </t>
  </si>
  <si>
    <t>Tablets (in units)</t>
  </si>
  <si>
    <t xml:space="preserve"> Height x Width x Depth: 61 x 58 x 58 cm</t>
  </si>
  <si>
    <t xml:space="preserve"> Max weight including transport cage: 30 kg    </t>
  </si>
  <si>
    <t xml:space="preserve"> Max weight excluding transport cage: 23 kg    </t>
  </si>
  <si>
    <t xml:space="preserve"> PC thin client/nano/mini</t>
  </si>
  <si>
    <t xml:space="preserve"> Accessories, bulky (normal laptop docking station, additional keyboards, etc)</t>
  </si>
  <si>
    <t>LOOP3-MINI-TABLET</t>
  </si>
  <si>
    <t xml:space="preserve"> Tablets (in units)</t>
  </si>
  <si>
    <t xml:space="preserve"> Smartphones (in units)</t>
  </si>
  <si>
    <t xml:space="preserve"> Height x Width x Depth: 60 x 40 x 22 cm</t>
  </si>
  <si>
    <t xml:space="preserve"> Max weight excluding transport cage: 27 kg    </t>
  </si>
  <si>
    <t xml:space="preserve"> Mobile phones (including accessories such as battery charger)</t>
  </si>
  <si>
    <t>GREENBOX</t>
  </si>
  <si>
    <t xml:space="preserve"> Height x Width x Depth: 95 x 80 x 120 cm</t>
  </si>
  <si>
    <t xml:space="preserve"> Max weight including transport pallet: 1200 kg    </t>
  </si>
  <si>
    <t xml:space="preserve"> PC Laptop 14" packed in a bag (in units)</t>
  </si>
  <si>
    <t xml:space="preserve"> Tablets packed in a sleeve/case/bag (in units)</t>
  </si>
  <si>
    <t>GREENBOX-MONITOR</t>
  </si>
  <si>
    <t xml:space="preserve"> Height x Width x Depth: XXX x 80 x 120 cm</t>
  </si>
  <si>
    <t>Monitors, - up tp 32" (in units)</t>
  </si>
  <si>
    <t>* No mouting of stands for the monitors</t>
  </si>
  <si>
    <t xml:space="preserve"> Chromebook (in units)</t>
  </si>
  <si>
    <t xml:space="preserve"> Chromebook  (in units)</t>
  </si>
  <si>
    <t xml:space="preserve"> SAFEBOX-MOBILE/LOOP3-MOBILE/LOOP4-MOBILE</t>
  </si>
  <si>
    <t>SAFEBOX-IPAD/LOOP4-IPAD</t>
  </si>
  <si>
    <t xml:space="preserve">SAFEBOX-MINI-IPAD/LOOP4-MINI-IPAD </t>
  </si>
  <si>
    <t>SAFEBOX-MINI/LOOP3-MINI/LOOP4-MINI</t>
  </si>
  <si>
    <t>Chromebook (in units)</t>
  </si>
  <si>
    <t xml:space="preserve"> Chromebooks (in units)</t>
  </si>
  <si>
    <t xml:space="preserve"> Greenbox pallets to be delivired (not to order) ----&gt; </t>
  </si>
  <si>
    <t>Quantity to order</t>
  </si>
  <si>
    <t xml:space="preserve"> Height x Width x Depth: 173 x 75 x 85 cm</t>
  </si>
  <si>
    <t xml:space="preserve"> Max weight excluding transport cage: 340 kg    </t>
  </si>
  <si>
    <r>
      <t xml:space="preserve"> </t>
    </r>
    <r>
      <rPr>
        <b/>
        <sz val="18"/>
        <color theme="0"/>
        <rFont val="Calibri"/>
        <family val="2"/>
      </rPr>
      <t>LOOP1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</si>
</sst>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sz val="10"/>
      <name val="Helv"/>
    </font>
    <font>
      <sz val="10"/>
      <name val="Calibri"/>
      <family val="2"/>
    </font>
    <font>
      <b/>
      <sz val="10"/>
      <name val="Calibri"/>
      <family val="2"/>
    </font>
    <font>
      <b/>
      <sz val="18"/>
      <name val="Arial"/>
      <family val="2"/>
    </font>
    <font>
      <b/>
      <sz val="18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0"/>
      <name val="Calibri"/>
      <family val="2"/>
    </font>
    <font>
      <b/>
      <sz val="10"/>
      <color theme="0"/>
      <name val="Calibri"/>
      <family val="2"/>
    </font>
    <font>
      <b/>
      <sz val="18"/>
      <color theme="0"/>
      <name val="Calibri"/>
      <family val="2"/>
    </font>
    <font>
      <b/>
      <i/>
      <sz val="1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10"/>
      <color rgb="FF646464"/>
      <name val="Calibri"/>
      <family val="2"/>
    </font>
    <font>
      <sz val="8"/>
      <color rgb="FF000000"/>
      <name val="Arial Narrow"/>
      <family val="2"/>
    </font>
    <font>
      <sz val="8"/>
      <color rgb="FF000000"/>
      <name val="Arial"/>
      <family val="2"/>
    </font>
    <font>
      <b/>
      <sz val="1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2">
    <xf numFmtId="0" fontId="0" fillId="0" borderId="0"/>
    <xf numFmtId="0" fontId="1" fillId="0" borderId="0"/>
  </cellStyleXfs>
  <cellXfs count="85">
    <xf numFmtId="0" fontId="0" fillId="0" borderId="0" xfId="0"/>
    <xf numFmtId="0" fontId="2" fillId="2" borderId="0" xfId="0" applyFont="1" applyFill="1" applyProtection="1">
      <protection locked="0"/>
    </xf>
    <xf numFmtId="0" fontId="2" fillId="3" borderId="0" xfId="0" applyFont="1" applyFill="1"/>
    <xf numFmtId="0" fontId="2" fillId="2" borderId="0" xfId="0" applyFont="1" applyFill="1"/>
    <xf numFmtId="0" fontId="3" fillId="3" borderId="0" xfId="0" applyFont="1" applyFill="1" applyAlignment="1">
      <alignment horizontal="right"/>
    </xf>
    <xf numFmtId="0" fontId="0" fillId="4" borderId="0" xfId="0" applyFill="1"/>
    <xf numFmtId="0" fontId="4" fillId="4" borderId="0" xfId="0" applyFont="1" applyFill="1"/>
    <xf numFmtId="0" fontId="5" fillId="4" borderId="0" xfId="0" applyFont="1" applyFill="1"/>
    <xf numFmtId="0" fontId="2" fillId="4" borderId="0" xfId="0" applyFont="1" applyFill="1"/>
    <xf numFmtId="0" fontId="10" fillId="3" borderId="0" xfId="0" applyFont="1" applyFill="1" applyAlignment="1">
      <alignment horizontal="left"/>
    </xf>
    <xf numFmtId="0" fontId="3" fillId="4" borderId="0" xfId="0" applyFont="1" applyFill="1" applyAlignment="1">
      <alignment horizontal="right"/>
    </xf>
    <xf numFmtId="0" fontId="12" fillId="7" borderId="7" xfId="0" applyFont="1" applyFill="1" applyBorder="1" applyAlignment="1">
      <alignment vertical="center" wrapText="1"/>
    </xf>
    <xf numFmtId="0" fontId="8" fillId="8" borderId="0" xfId="0" applyFont="1" applyFill="1" applyAlignment="1">
      <alignment horizontal="left"/>
    </xf>
    <xf numFmtId="0" fontId="2" fillId="3" borderId="1" xfId="0" applyFont="1" applyFill="1" applyBorder="1" applyAlignment="1" applyProtection="1">
      <alignment horizontal="center"/>
      <protection locked="0"/>
    </xf>
    <xf numFmtId="0" fontId="6" fillId="5" borderId="9" xfId="0" applyFont="1" applyFill="1" applyBorder="1"/>
    <xf numFmtId="0" fontId="6" fillId="5" borderId="10" xfId="0" applyFont="1" applyFill="1" applyBorder="1"/>
    <xf numFmtId="0" fontId="6" fillId="5" borderId="8" xfId="0" applyFont="1" applyFill="1" applyBorder="1"/>
    <xf numFmtId="0" fontId="6" fillId="5" borderId="5" xfId="0" applyFont="1" applyFill="1" applyBorder="1"/>
    <xf numFmtId="0" fontId="2" fillId="2" borderId="0" xfId="0" applyFont="1" applyFill="1" applyAlignment="1" applyProtection="1">
      <alignment vertical="center"/>
      <protection locked="0"/>
    </xf>
    <xf numFmtId="0" fontId="3" fillId="6" borderId="12" xfId="0" applyFont="1" applyFill="1" applyBorder="1" applyAlignment="1">
      <alignment horizontal="center"/>
    </xf>
    <xf numFmtId="0" fontId="6" fillId="5" borderId="5" xfId="0" applyFont="1" applyFill="1" applyBorder="1" applyAlignment="1">
      <alignment wrapText="1"/>
    </xf>
    <xf numFmtId="0" fontId="2" fillId="2" borderId="0" xfId="0" applyFont="1" applyFill="1" applyAlignment="1">
      <alignment vertical="center"/>
    </xf>
    <xf numFmtId="0" fontId="9" fillId="8" borderId="0" xfId="0" applyFont="1" applyFill="1" applyAlignment="1">
      <alignment horizontal="left"/>
    </xf>
    <xf numFmtId="0" fontId="8" fillId="8" borderId="9" xfId="0" applyFont="1" applyFill="1" applyBorder="1" applyAlignment="1">
      <alignment horizontal="left"/>
    </xf>
    <xf numFmtId="0" fontId="8" fillId="8" borderId="10" xfId="0" applyFont="1" applyFill="1" applyBorder="1" applyAlignment="1">
      <alignment horizontal="left"/>
    </xf>
    <xf numFmtId="0" fontId="8" fillId="8" borderId="10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left"/>
    </xf>
    <xf numFmtId="0" fontId="3" fillId="2" borderId="11" xfId="0" applyFont="1" applyFill="1" applyBorder="1" applyAlignment="1" applyProtection="1">
      <alignment horizontal="right"/>
      <protection locked="0"/>
    </xf>
    <xf numFmtId="0" fontId="12" fillId="4" borderId="0" xfId="0" applyFont="1" applyFill="1" applyAlignment="1">
      <alignment horizontal="left" vertical="center" wrapText="1"/>
    </xf>
    <xf numFmtId="0" fontId="14" fillId="4" borderId="0" xfId="0" applyFont="1" applyFill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6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12" fillId="0" borderId="8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2" fillId="9" borderId="7" xfId="0" applyFont="1" applyFill="1" applyBorder="1" applyAlignment="1">
      <alignment vertical="center" wrapText="1"/>
    </xf>
    <xf numFmtId="0" fontId="12" fillId="9" borderId="6" xfId="0" applyFont="1" applyFill="1" applyBorder="1" applyAlignment="1">
      <alignment vertical="center" wrapText="1"/>
    </xf>
    <xf numFmtId="0" fontId="12" fillId="9" borderId="4" xfId="0" applyFont="1" applyFill="1" applyBorder="1" applyAlignment="1">
      <alignment vertical="center" wrapText="1"/>
    </xf>
    <xf numFmtId="0" fontId="13" fillId="9" borderId="7" xfId="0" applyFont="1" applyFill="1" applyBorder="1" applyAlignment="1">
      <alignment vertical="center" wrapText="1"/>
    </xf>
    <xf numFmtId="0" fontId="14" fillId="9" borderId="6" xfId="0" applyFont="1" applyFill="1" applyBorder="1" applyAlignment="1">
      <alignment vertical="center" wrapText="1"/>
    </xf>
    <xf numFmtId="0" fontId="12" fillId="7" borderId="3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left" vertical="center" wrapText="1"/>
    </xf>
    <xf numFmtId="0" fontId="12" fillId="7" borderId="8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2" fillId="9" borderId="8" xfId="0" applyFont="1" applyFill="1" applyBorder="1" applyAlignment="1">
      <alignment vertical="center" wrapText="1"/>
    </xf>
    <xf numFmtId="0" fontId="12" fillId="9" borderId="5" xfId="0" applyFont="1" applyFill="1" applyBorder="1" applyAlignment="1">
      <alignment vertical="center" wrapText="1"/>
    </xf>
    <xf numFmtId="0" fontId="12" fillId="9" borderId="2" xfId="0" applyFont="1" applyFill="1" applyBorder="1" applyAlignment="1">
      <alignment vertical="center" wrapText="1"/>
    </xf>
    <xf numFmtId="0" fontId="7" fillId="8" borderId="8" xfId="0" applyFont="1" applyFill="1" applyBorder="1" applyAlignment="1">
      <alignment vertical="center" wrapText="1"/>
    </xf>
    <xf numFmtId="0" fontId="8" fillId="8" borderId="5" xfId="0" applyFont="1" applyFill="1" applyBorder="1" applyAlignment="1">
      <alignment vertical="center" wrapText="1"/>
    </xf>
    <xf numFmtId="0" fontId="8" fillId="8" borderId="2" xfId="0" applyFont="1" applyFill="1" applyBorder="1" applyAlignment="1">
      <alignment vertical="center" wrapText="1"/>
    </xf>
    <xf numFmtId="0" fontId="2" fillId="3" borderId="8" xfId="0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Alignment="1" applyProtection="1">
      <alignment horizontal="center"/>
      <protection locked="0"/>
    </xf>
    <xf numFmtId="0" fontId="8" fillId="8" borderId="8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left"/>
    </xf>
    <xf numFmtId="0" fontId="8" fillId="8" borderId="5" xfId="0" applyFont="1" applyFill="1" applyBorder="1" applyAlignment="1">
      <alignment horizontal="left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9" fillId="8" borderId="8" xfId="0" applyFont="1" applyFill="1" applyBorder="1" applyAlignment="1">
      <alignment horizontal="left"/>
    </xf>
    <xf numFmtId="0" fontId="8" fillId="8" borderId="2" xfId="0" applyFont="1" applyFill="1" applyBorder="1" applyAlignment="1">
      <alignment horizontal="left"/>
    </xf>
    <xf numFmtId="0" fontId="8" fillId="8" borderId="5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left" wrapText="1"/>
    </xf>
    <xf numFmtId="0" fontId="3" fillId="2" borderId="3" xfId="0" applyFont="1" applyFill="1" applyBorder="1" applyAlignment="1" applyProtection="1">
      <alignment horizontal="right"/>
      <protection locked="0"/>
    </xf>
    <xf numFmtId="0" fontId="3" fillId="6" borderId="3" xfId="0" applyFont="1" applyFill="1" applyBorder="1" applyAlignment="1">
      <alignment horizontal="center"/>
    </xf>
    <xf numFmtId="0" fontId="17" fillId="4" borderId="0" xfId="0" applyFont="1" applyFill="1" applyAlignment="1">
      <alignment horizontal="center"/>
    </xf>
    <xf numFmtId="0" fontId="8" fillId="8" borderId="8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left" vertical="top" wrapText="1"/>
    </xf>
    <xf numFmtId="0" fontId="12" fillId="9" borderId="8" xfId="0" applyFont="1" applyFill="1" applyBorder="1" applyAlignment="1">
      <alignment horizontal="left" vertical="center" wrapText="1"/>
    </xf>
    <xf numFmtId="0" fontId="12" fillId="9" borderId="5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left" vertical="center" wrapText="1"/>
    </xf>
    <xf numFmtId="0" fontId="12" fillId="9" borderId="8" xfId="0" applyFont="1" applyFill="1" applyBorder="1" applyAlignment="1">
      <alignment vertical="center" wrapText="1"/>
    </xf>
    <xf numFmtId="0" fontId="12" fillId="9" borderId="5" xfId="0" applyFont="1" applyFill="1" applyBorder="1" applyAlignment="1">
      <alignment vertical="center" wrapText="1"/>
    </xf>
    <xf numFmtId="0" fontId="12" fillId="9" borderId="2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6" fillId="7" borderId="8" xfId="0" applyFont="1" applyFill="1" applyBorder="1" applyAlignment="1">
      <alignment horizontal="left" vertical="center" wrapText="1"/>
    </xf>
    <xf numFmtId="0" fontId="16" fillId="7" borderId="5" xfId="0" applyFont="1" applyFill="1" applyBorder="1" applyAlignment="1">
      <alignment horizontal="left" vertical="center" wrapText="1"/>
    </xf>
    <xf numFmtId="0" fontId="16" fillId="7" borderId="2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</cellXfs>
  <cellStyles count="2">
    <cellStyle name="Format 1" xfId="1" xr:uid="{00000000-0005-0000-0000-000000000000}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7EC2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20107</xdr:colOff>
      <xdr:row>1</xdr:row>
      <xdr:rowOff>2117</xdr:rowOff>
    </xdr:from>
    <xdr:to>
      <xdr:col>2</xdr:col>
      <xdr:colOff>1979083</xdr:colOff>
      <xdr:row>6</xdr:row>
      <xdr:rowOff>101600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42DCA8D-3CC0-408D-B937-98CB9A6D8127}"/>
            </a:ext>
          </a:extLst>
        </xdr:cNvPr>
        <xdr:cNvSpPr txBox="1">
          <a:spLocks noChangeArrowheads="1"/>
        </xdr:cNvSpPr>
      </xdr:nvSpPr>
      <xdr:spPr bwMode="auto">
        <a:xfrm>
          <a:off x="216957" y="592667"/>
          <a:ext cx="8194676" cy="893233"/>
        </a:xfrm>
        <a:prstGeom prst="rect">
          <a:avLst/>
        </a:prstGeom>
        <a:noFill/>
        <a:ln w="28575">
          <a:solidFill>
            <a:schemeClr val="accent3">
              <a:lumMod val="75000"/>
            </a:schemeClr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8000" mc:Ignorable="a14" a14:legacySpreadsheetColorIndex="17"/>
              </a:solidFill>
            </a14:hiddenFill>
          </a:ext>
        </a:extLst>
      </xdr:spPr>
      <xdr:txBody>
        <a:bodyPr vertOverflow="clip" wrap="square" lIns="54000" tIns="46800" rIns="18000" bIns="46800" anchor="t" upright="1"/>
        <a:lstStyle/>
        <a:p>
          <a:pPr algn="l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Please use the SAFEBOX/LOOP/-calculator </a:t>
          </a:r>
          <a:r>
            <a:rPr lang="sv-SE" sz="1200" b="0" i="0" u="none" strike="noStrike" baseline="0">
              <a:solidFill>
                <a:srgbClr val="000000"/>
              </a:solidFill>
              <a:latin typeface="+mn-lt"/>
              <a:cs typeface="Arial"/>
            </a:rPr>
            <a:t>for estimating the quantity of SAFEBOXs/LOOPs needed for your order. Please notice that the calculator is based on an average and should be seen as an estimate. If uncertain, please contact Atea for advice.</a:t>
          </a:r>
        </a:p>
        <a:p>
          <a:pPr algn="l" rtl="0">
            <a:defRPr sz="1000"/>
          </a:pPr>
          <a:endParaRPr lang="sv-SE" sz="1050" b="0" i="1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i="1">
              <a:effectLst/>
              <a:latin typeface="+mn-lt"/>
              <a:ea typeface="+mn-ea"/>
              <a:cs typeface="+mn-cs"/>
            </a:rPr>
            <a:t>If you are unsure of how to categorize the HW in the categories presented in the calculator, please look </a:t>
          </a:r>
          <a:r>
            <a:rPr lang="sv-SE" sz="1000" i="1">
              <a:effectLst/>
              <a:latin typeface="+mn-lt"/>
              <a:ea typeface="+mn-ea"/>
              <a:cs typeface="+mn-cs"/>
            </a:rPr>
            <a:t>in the "Reference tab"</a:t>
          </a:r>
          <a:r>
            <a:rPr lang="sv-SE" sz="1000" i="1" baseline="0">
              <a:effectLst/>
              <a:latin typeface="+mn-lt"/>
              <a:ea typeface="+mn-ea"/>
              <a:cs typeface="+mn-cs"/>
            </a:rPr>
            <a:t> below.</a:t>
          </a:r>
          <a:endParaRPr lang="sv-SE" sz="1050" b="0" i="1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</xdr:col>
      <xdr:colOff>67734</xdr:colOff>
      <xdr:row>0</xdr:row>
      <xdr:rowOff>160865</xdr:rowOff>
    </xdr:from>
    <xdr:to>
      <xdr:col>1</xdr:col>
      <xdr:colOff>1255825</xdr:colOff>
      <xdr:row>0</xdr:row>
      <xdr:rowOff>476250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048759-D947-4705-80E8-165E40840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234" y="160865"/>
          <a:ext cx="1188091" cy="315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20107</xdr:colOff>
      <xdr:row>1</xdr:row>
      <xdr:rowOff>2115</xdr:rowOff>
    </xdr:from>
    <xdr:to>
      <xdr:col>2</xdr:col>
      <xdr:colOff>1152525</xdr:colOff>
      <xdr:row>5</xdr:row>
      <xdr:rowOff>361949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0607" y="592665"/>
          <a:ext cx="5399618" cy="1436159"/>
        </a:xfrm>
        <a:prstGeom prst="rect">
          <a:avLst/>
        </a:prstGeom>
        <a:noFill/>
        <a:ln w="28575">
          <a:solidFill>
            <a:schemeClr val="accent3">
              <a:lumMod val="75000"/>
            </a:schemeClr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8000" mc:Ignorable="a14" a14:legacySpreadsheetColorIndex="17"/>
              </a:solidFill>
            </a14:hiddenFill>
          </a:ext>
        </a:extLst>
      </xdr:spPr>
      <xdr:txBody>
        <a:bodyPr vertOverflow="clip" wrap="square" lIns="54000" tIns="46800" rIns="18000" bIns="46800" anchor="t" upright="1"/>
        <a:lstStyle/>
        <a:p>
          <a:pPr algn="l" rtl="0">
            <a:defRPr sz="1000"/>
          </a:pPr>
          <a:r>
            <a:rPr lang="sv-SE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Please see the GREENBOX-calculator </a:t>
          </a:r>
          <a:r>
            <a:rPr lang="sv-SE" sz="1200" b="0" i="0" u="none" strike="noStrike" baseline="0">
              <a:solidFill>
                <a:srgbClr val="000000"/>
              </a:solidFill>
              <a:latin typeface="+mn-lt"/>
              <a:cs typeface="Arial"/>
            </a:rPr>
            <a:t>for estimating how man pallets you order will entail in the Greenbox concept.</a:t>
          </a:r>
        </a:p>
        <a:p>
          <a:pPr algn="l" rtl="0">
            <a:defRPr sz="1000"/>
          </a:pPr>
          <a:endParaRPr lang="sv-SE" sz="12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sv-SE" sz="1200" b="0" i="0" u="none" strike="noStrike" baseline="0">
              <a:solidFill>
                <a:srgbClr val="000000"/>
              </a:solidFill>
              <a:latin typeface="+mn-lt"/>
              <a:cs typeface="Arial"/>
            </a:rPr>
            <a:t>The Greenbox service is managed per unit. It means that as a customer, you need to order one Greenbox articel per unit that is ordered in Atea e-shop.</a:t>
          </a:r>
        </a:p>
        <a:p>
          <a:pPr algn="l" rtl="0">
            <a:defRPr sz="1000"/>
          </a:pPr>
          <a:endParaRPr lang="sv-SE" sz="12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sv-SE" sz="1200" b="1" i="1" u="none" strike="noStrike" baseline="0">
              <a:solidFill>
                <a:srgbClr val="FF0000"/>
              </a:solidFill>
              <a:latin typeface="+mn-lt"/>
              <a:cs typeface="Arial"/>
            </a:rPr>
            <a:t>Example: 100 units of Laptops means 100 Greenbox articles in the e-shop</a:t>
          </a:r>
        </a:p>
        <a:p>
          <a:pPr algn="l" rtl="0">
            <a:defRPr sz="1000"/>
          </a:pPr>
          <a:endParaRPr lang="sv-SE" sz="12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sv-SE" sz="12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</xdr:col>
      <xdr:colOff>67734</xdr:colOff>
      <xdr:row>0</xdr:row>
      <xdr:rowOff>160865</xdr:rowOff>
    </xdr:from>
    <xdr:to>
      <xdr:col>1</xdr:col>
      <xdr:colOff>1255825</xdr:colOff>
      <xdr:row>0</xdr:row>
      <xdr:rowOff>476250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234" y="160865"/>
          <a:ext cx="1188091" cy="315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134</xdr:row>
      <xdr:rowOff>0</xdr:rowOff>
    </xdr:from>
    <xdr:to>
      <xdr:col>6</xdr:col>
      <xdr:colOff>211666</xdr:colOff>
      <xdr:row>137</xdr:row>
      <xdr:rowOff>66146</xdr:rowOff>
    </xdr:to>
    <xdr:sp macro="" textlink="">
      <xdr:nvSpPr>
        <xdr:cNvPr id="18" name="Ned 38">
          <a:extLst>
            <a:ext uri="{FF2B5EF4-FFF2-40B4-BE49-F238E27FC236}">
              <a16:creationId xmlns:a16="http://schemas.microsoft.com/office/drawing/2014/main" id="{F6B4ADF8-34FA-43C1-A9F7-0B44BC2B0BD6}"/>
            </a:ext>
          </a:extLst>
        </xdr:cNvPr>
        <xdr:cNvSpPr/>
      </xdr:nvSpPr>
      <xdr:spPr>
        <a:xfrm>
          <a:off x="10906125" y="25324594"/>
          <a:ext cx="211666" cy="566208"/>
        </a:xfrm>
        <a:prstGeom prst="downArrow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32096-8F48-4841-99D2-5BFE8A5722A1}">
  <dimension ref="A1:O107"/>
  <sheetViews>
    <sheetView tabSelected="1" zoomScaleNormal="100" workbookViewId="0"/>
  </sheetViews>
  <sheetFormatPr defaultColWidth="9.1796875" defaultRowHeight="13" x14ac:dyDescent="0.3"/>
  <cols>
    <col min="1" max="1" width="2.81640625" style="5" customWidth="1"/>
    <col min="2" max="2" width="89.26953125" style="2" customWidth="1"/>
    <col min="3" max="3" width="30" style="2" customWidth="1"/>
    <col min="4" max="4" width="25" style="2" hidden="1" customWidth="1"/>
    <col min="5" max="5" width="15.7265625" style="2" hidden="1" customWidth="1"/>
    <col min="6" max="6" width="14.453125" style="2" customWidth="1"/>
    <col min="7" max="9" width="9.1796875" style="2"/>
    <col min="10" max="10" width="29" style="2" customWidth="1"/>
    <col min="11" max="16384" width="9.1796875" style="2"/>
  </cols>
  <sheetData>
    <row r="1" spans="1:15" s="5" customFormat="1" ht="46.5" customHeight="1" x14ac:dyDescent="0.25"/>
    <row r="2" spans="1:15" s="5" customFormat="1" ht="12.75" customHeight="1" x14ac:dyDescent="0.25"/>
    <row r="3" spans="1:15" s="6" customFormat="1" ht="12.75" customHeight="1" x14ac:dyDescent="0.55000000000000004">
      <c r="A3" s="5"/>
      <c r="B3" s="7"/>
    </row>
    <row r="4" spans="1:15" s="5" customFormat="1" ht="12.75" customHeight="1" x14ac:dyDescent="0.25"/>
    <row r="5" spans="1:15" ht="12.75" customHeight="1" x14ac:dyDescent="0.3"/>
    <row r="6" spans="1:15" ht="12.75" customHeight="1" x14ac:dyDescent="0.3"/>
    <row r="7" spans="1:15" ht="12.75" customHeight="1" x14ac:dyDescent="0.3"/>
    <row r="8" spans="1:15" ht="12.75" customHeight="1" x14ac:dyDescent="0.3"/>
    <row r="9" spans="1:15" ht="12.75" customHeight="1" thickBot="1" x14ac:dyDescent="0.35">
      <c r="I9" s="5"/>
      <c r="J9" s="5"/>
      <c r="K9" s="5"/>
      <c r="L9" s="5"/>
      <c r="M9" s="5"/>
      <c r="N9" s="5"/>
      <c r="O9" s="5"/>
    </row>
    <row r="10" spans="1:15" ht="17.25" customHeight="1" x14ac:dyDescent="0.3">
      <c r="B10" s="47" t="s">
        <v>118</v>
      </c>
      <c r="C10" s="65" t="s">
        <v>26</v>
      </c>
      <c r="I10" s="5"/>
      <c r="J10" s="5"/>
      <c r="K10" s="5"/>
      <c r="L10" s="5"/>
      <c r="M10" s="5"/>
      <c r="N10" s="5"/>
      <c r="O10" s="5"/>
    </row>
    <row r="11" spans="1:15" ht="15.75" customHeight="1" x14ac:dyDescent="0.3">
      <c r="B11" s="48" t="s">
        <v>116</v>
      </c>
      <c r="C11" s="66"/>
      <c r="I11" s="5"/>
      <c r="J11" s="5"/>
      <c r="K11" s="5"/>
      <c r="L11" s="5"/>
      <c r="M11" s="5"/>
      <c r="N11" s="5"/>
      <c r="O11" s="5"/>
    </row>
    <row r="12" spans="1:15" ht="12.75" customHeight="1" x14ac:dyDescent="0.3">
      <c r="B12" s="48" t="s">
        <v>29</v>
      </c>
      <c r="C12" s="66"/>
      <c r="D12" s="2" t="s">
        <v>30</v>
      </c>
      <c r="E12" s="2" t="s">
        <v>31</v>
      </c>
      <c r="I12" s="5"/>
      <c r="J12" s="5"/>
      <c r="K12" s="5"/>
      <c r="L12" s="5"/>
      <c r="M12" s="5"/>
      <c r="N12" s="5"/>
      <c r="O12" s="5"/>
    </row>
    <row r="13" spans="1:15" ht="12.75" customHeight="1" x14ac:dyDescent="0.3">
      <c r="B13" s="48" t="s">
        <v>117</v>
      </c>
      <c r="C13" s="66"/>
      <c r="I13" s="5"/>
      <c r="J13" s="5"/>
      <c r="K13" s="5"/>
      <c r="L13" s="5"/>
      <c r="M13" s="5"/>
      <c r="N13" s="5"/>
      <c r="O13" s="5"/>
    </row>
    <row r="14" spans="1:15" ht="12.75" customHeight="1" thickBot="1" x14ac:dyDescent="0.35">
      <c r="B14" s="49"/>
      <c r="C14" s="67"/>
      <c r="F14" s="5"/>
      <c r="I14" s="5"/>
      <c r="J14" s="5"/>
      <c r="K14" s="5"/>
      <c r="L14" s="5"/>
      <c r="M14" s="5"/>
      <c r="N14" s="5"/>
      <c r="O14" s="5"/>
    </row>
    <row r="15" spans="1:15" ht="12.75" customHeight="1" x14ac:dyDescent="0.3">
      <c r="B15" s="17" t="s">
        <v>35</v>
      </c>
      <c r="C15" s="50">
        <v>0</v>
      </c>
      <c r="D15" s="1">
        <f t="shared" ref="D15:D25" si="0">C15/E15</f>
        <v>0</v>
      </c>
      <c r="E15" s="1">
        <v>245</v>
      </c>
      <c r="F15" s="5"/>
      <c r="I15" s="5"/>
      <c r="J15" s="5"/>
      <c r="K15" s="5"/>
      <c r="L15" s="5"/>
      <c r="M15" s="5"/>
      <c r="N15" s="5"/>
      <c r="O15" s="5"/>
    </row>
    <row r="16" spans="1:15" ht="12.75" customHeight="1" x14ac:dyDescent="0.3">
      <c r="B16" s="17" t="s">
        <v>38</v>
      </c>
      <c r="C16" s="51">
        <v>0</v>
      </c>
      <c r="D16" s="1">
        <f>C16/E16</f>
        <v>0</v>
      </c>
      <c r="E16" s="1">
        <v>105</v>
      </c>
      <c r="F16" s="5"/>
      <c r="I16" s="5"/>
      <c r="J16" s="5"/>
      <c r="K16" s="5"/>
      <c r="L16" s="5"/>
      <c r="M16" s="5"/>
      <c r="N16" s="5"/>
      <c r="O16" s="5"/>
    </row>
    <row r="17" spans="1:15" ht="12.75" customHeight="1" x14ac:dyDescent="0.3">
      <c r="B17" s="17" t="s">
        <v>41</v>
      </c>
      <c r="C17" s="51">
        <v>0</v>
      </c>
      <c r="D17" s="3">
        <f>C17/E17</f>
        <v>0</v>
      </c>
      <c r="E17" s="1">
        <v>70</v>
      </c>
      <c r="F17" s="5"/>
      <c r="I17" s="5"/>
      <c r="J17" s="5"/>
      <c r="K17" s="5"/>
      <c r="L17" s="5"/>
      <c r="M17" s="5"/>
      <c r="N17" s="5"/>
      <c r="O17" s="5"/>
    </row>
    <row r="18" spans="1:15" ht="12.75" customHeight="1" x14ac:dyDescent="0.3">
      <c r="B18" s="17" t="s">
        <v>107</v>
      </c>
      <c r="C18" s="51">
        <v>0</v>
      </c>
      <c r="D18" s="1">
        <f t="shared" si="0"/>
        <v>0</v>
      </c>
      <c r="E18" s="1">
        <v>84</v>
      </c>
      <c r="F18" s="5"/>
      <c r="I18" s="5"/>
      <c r="J18" s="5"/>
      <c r="K18" s="5"/>
      <c r="L18" s="5"/>
      <c r="M18" s="5"/>
      <c r="N18" s="5"/>
      <c r="O18" s="5"/>
    </row>
    <row r="19" spans="1:15" ht="12.75" customHeight="1" x14ac:dyDescent="0.3">
      <c r="B19" s="17" t="s">
        <v>44</v>
      </c>
      <c r="C19" s="51">
        <v>0</v>
      </c>
      <c r="D19" s="1">
        <f t="shared" si="0"/>
        <v>0</v>
      </c>
      <c r="E19" s="1">
        <v>84</v>
      </c>
      <c r="F19" s="5"/>
      <c r="I19" s="5"/>
      <c r="J19" s="5"/>
      <c r="K19" s="5"/>
      <c r="L19" s="5"/>
      <c r="M19" s="5"/>
      <c r="N19" s="5"/>
      <c r="O19" s="5"/>
    </row>
    <row r="20" spans="1:15" ht="12.75" customHeight="1" x14ac:dyDescent="0.3">
      <c r="B20" s="17" t="s">
        <v>46</v>
      </c>
      <c r="C20" s="51">
        <v>0</v>
      </c>
      <c r="D20" s="1">
        <f t="shared" si="0"/>
        <v>0</v>
      </c>
      <c r="E20" s="1">
        <v>39</v>
      </c>
      <c r="F20" s="5"/>
      <c r="I20" s="5"/>
      <c r="J20" s="5"/>
      <c r="K20" s="5"/>
      <c r="L20" s="5"/>
      <c r="M20" s="5"/>
      <c r="N20" s="5"/>
      <c r="O20" s="5"/>
    </row>
    <row r="21" spans="1:15" ht="12.75" customHeight="1" x14ac:dyDescent="0.3">
      <c r="B21" s="17" t="s">
        <v>47</v>
      </c>
      <c r="C21" s="51">
        <v>0</v>
      </c>
      <c r="D21" s="1">
        <f t="shared" si="0"/>
        <v>0</v>
      </c>
      <c r="E21" s="1">
        <v>21</v>
      </c>
      <c r="F21" s="5"/>
      <c r="I21" s="5"/>
      <c r="J21" s="5"/>
      <c r="K21" s="5"/>
      <c r="L21" s="5"/>
      <c r="M21" s="5"/>
      <c r="N21" s="5"/>
      <c r="O21" s="5"/>
    </row>
    <row r="22" spans="1:15" ht="12.75" customHeight="1" x14ac:dyDescent="0.3">
      <c r="B22" s="17" t="s">
        <v>50</v>
      </c>
      <c r="C22" s="51">
        <v>0</v>
      </c>
      <c r="D22" s="3">
        <f>C22/E22</f>
        <v>0</v>
      </c>
      <c r="E22" s="1">
        <v>81</v>
      </c>
      <c r="F22" s="5"/>
      <c r="I22" s="5"/>
      <c r="J22" s="5"/>
      <c r="K22" s="5"/>
      <c r="L22" s="5"/>
      <c r="M22" s="5"/>
      <c r="N22" s="5"/>
      <c r="O22" s="5"/>
    </row>
    <row r="23" spans="1:15" ht="12.75" customHeight="1" x14ac:dyDescent="0.3">
      <c r="B23" s="17" t="s">
        <v>52</v>
      </c>
      <c r="C23" s="51">
        <v>0</v>
      </c>
      <c r="D23" s="1">
        <f t="shared" si="0"/>
        <v>0</v>
      </c>
      <c r="E23" s="1">
        <v>10</v>
      </c>
      <c r="F23" s="5"/>
      <c r="I23" s="5"/>
      <c r="J23" s="5"/>
      <c r="K23" s="5"/>
      <c r="L23" s="5"/>
      <c r="M23" s="5"/>
      <c r="N23" s="5"/>
      <c r="O23" s="5"/>
    </row>
    <row r="24" spans="1:15" ht="12.75" customHeight="1" x14ac:dyDescent="0.3">
      <c r="B24" s="17" t="s">
        <v>54</v>
      </c>
      <c r="C24" s="51">
        <v>0</v>
      </c>
      <c r="D24" s="3">
        <f>C24/E24</f>
        <v>0</v>
      </c>
      <c r="E24" s="1">
        <v>21</v>
      </c>
      <c r="F24" s="5"/>
      <c r="I24" s="5"/>
      <c r="J24" s="5"/>
      <c r="K24" s="5"/>
      <c r="L24" s="5"/>
      <c r="M24" s="5"/>
      <c r="N24" s="5"/>
      <c r="O24" s="5"/>
    </row>
    <row r="25" spans="1:15" ht="12.75" customHeight="1" thickBot="1" x14ac:dyDescent="0.35">
      <c r="B25" s="17" t="s">
        <v>56</v>
      </c>
      <c r="C25" s="51">
        <v>0</v>
      </c>
      <c r="D25" s="1">
        <f t="shared" si="0"/>
        <v>0</v>
      </c>
      <c r="E25" s="1">
        <v>18</v>
      </c>
      <c r="F25" s="5"/>
      <c r="I25" s="5"/>
      <c r="J25" s="5"/>
      <c r="K25" s="5"/>
      <c r="L25" s="5"/>
      <c r="M25" s="5"/>
      <c r="N25" s="5"/>
      <c r="O25" s="5"/>
    </row>
    <row r="26" spans="1:15" ht="12.75" customHeight="1" thickBot="1" x14ac:dyDescent="0.35">
      <c r="B26" s="62" t="s">
        <v>58</v>
      </c>
      <c r="C26" s="63">
        <f>ROUNDUP(D26,0)</f>
        <v>0</v>
      </c>
      <c r="D26" s="3">
        <f>SUM(D15:D25)</f>
        <v>0</v>
      </c>
      <c r="E26" s="3"/>
      <c r="F26" s="5"/>
      <c r="I26" s="5"/>
      <c r="J26" s="5"/>
      <c r="K26" s="5"/>
      <c r="L26" s="5"/>
      <c r="M26" s="5"/>
      <c r="N26" s="5"/>
      <c r="O26" s="5"/>
    </row>
    <row r="27" spans="1:15" ht="13.5" thickBot="1" x14ac:dyDescent="0.35">
      <c r="A27" s="8"/>
      <c r="F27" s="5"/>
    </row>
    <row r="28" spans="1:15" ht="23.5" x14ac:dyDescent="0.55000000000000004">
      <c r="A28" s="8"/>
      <c r="B28" s="55" t="s">
        <v>63</v>
      </c>
      <c r="C28" s="52"/>
    </row>
    <row r="29" spans="1:15" ht="12.75" customHeight="1" x14ac:dyDescent="0.3">
      <c r="A29" s="8"/>
      <c r="B29" s="56" t="s">
        <v>64</v>
      </c>
      <c r="C29" s="53"/>
    </row>
    <row r="30" spans="1:15" ht="12.75" customHeight="1" x14ac:dyDescent="0.3">
      <c r="A30" s="8"/>
      <c r="B30" s="56" t="s">
        <v>65</v>
      </c>
      <c r="C30" s="53" t="s">
        <v>26</v>
      </c>
      <c r="D30" s="2" t="s">
        <v>30</v>
      </c>
      <c r="E30" s="2" t="s">
        <v>31</v>
      </c>
    </row>
    <row r="31" spans="1:15" ht="12.75" customHeight="1" x14ac:dyDescent="0.3">
      <c r="A31" s="8"/>
      <c r="B31" s="56" t="s">
        <v>68</v>
      </c>
      <c r="C31" s="53"/>
    </row>
    <row r="32" spans="1:15" ht="12.75" customHeight="1" thickBot="1" x14ac:dyDescent="0.35">
      <c r="A32" s="8"/>
      <c r="B32" s="54"/>
      <c r="C32" s="54"/>
    </row>
    <row r="33" spans="1:8" ht="12.75" customHeight="1" x14ac:dyDescent="0.3">
      <c r="A33" s="8"/>
      <c r="B33" s="17" t="s">
        <v>35</v>
      </c>
      <c r="C33" s="50">
        <v>0</v>
      </c>
      <c r="D33" s="1">
        <f t="shared" ref="D33:D51" si="1">C33/E33</f>
        <v>0</v>
      </c>
      <c r="E33" s="1">
        <v>275</v>
      </c>
    </row>
    <row r="34" spans="1:8" ht="12.75" customHeight="1" x14ac:dyDescent="0.3">
      <c r="A34" s="8"/>
      <c r="B34" s="17" t="s">
        <v>38</v>
      </c>
      <c r="C34" s="51">
        <v>0</v>
      </c>
      <c r="D34" s="3">
        <f t="shared" si="1"/>
        <v>0</v>
      </c>
      <c r="E34" s="1">
        <v>120</v>
      </c>
    </row>
    <row r="35" spans="1:8" ht="12.75" customHeight="1" x14ac:dyDescent="0.3">
      <c r="A35" s="8"/>
      <c r="B35" s="17" t="s">
        <v>69</v>
      </c>
      <c r="C35" s="51">
        <v>0</v>
      </c>
      <c r="D35" s="3">
        <f t="shared" si="1"/>
        <v>0</v>
      </c>
      <c r="E35" s="1">
        <v>100</v>
      </c>
    </row>
    <row r="36" spans="1:8" ht="12.75" customHeight="1" x14ac:dyDescent="0.3">
      <c r="A36" s="8"/>
      <c r="B36" s="17" t="s">
        <v>113</v>
      </c>
      <c r="C36" s="51">
        <v>0</v>
      </c>
      <c r="D36" s="3">
        <f t="shared" si="1"/>
        <v>0</v>
      </c>
      <c r="E36" s="1">
        <v>120</v>
      </c>
    </row>
    <row r="37" spans="1:8" ht="12.75" customHeight="1" x14ac:dyDescent="0.3">
      <c r="A37" s="8"/>
      <c r="B37" s="17" t="s">
        <v>70</v>
      </c>
      <c r="C37" s="51">
        <v>0</v>
      </c>
      <c r="D37" s="3">
        <f t="shared" si="1"/>
        <v>0</v>
      </c>
      <c r="E37" s="1">
        <v>100</v>
      </c>
    </row>
    <row r="38" spans="1:8" ht="12.75" customHeight="1" x14ac:dyDescent="0.3">
      <c r="A38" s="8"/>
      <c r="B38" s="17" t="s">
        <v>71</v>
      </c>
      <c r="C38" s="51">
        <v>0</v>
      </c>
      <c r="D38" s="3">
        <f t="shared" si="1"/>
        <v>0</v>
      </c>
      <c r="E38" s="1">
        <v>100</v>
      </c>
    </row>
    <row r="39" spans="1:8" ht="12.75" customHeight="1" x14ac:dyDescent="0.3">
      <c r="A39" s="8"/>
      <c r="B39" s="17" t="s">
        <v>46</v>
      </c>
      <c r="C39" s="51">
        <v>0</v>
      </c>
      <c r="D39" s="3">
        <f t="shared" si="1"/>
        <v>0</v>
      </c>
      <c r="E39" s="1">
        <v>33</v>
      </c>
      <c r="G39" s="8"/>
      <c r="H39" s="8"/>
    </row>
    <row r="40" spans="1:8" ht="12.75" customHeight="1" x14ac:dyDescent="0.3">
      <c r="A40" s="8"/>
      <c r="B40" s="17" t="s">
        <v>47</v>
      </c>
      <c r="C40" s="51">
        <v>0</v>
      </c>
      <c r="D40" s="3">
        <f t="shared" si="1"/>
        <v>0</v>
      </c>
      <c r="E40" s="1">
        <v>12</v>
      </c>
      <c r="G40" s="8"/>
      <c r="H40" s="8"/>
    </row>
    <row r="41" spans="1:8" ht="12.75" customHeight="1" x14ac:dyDescent="0.3">
      <c r="A41" s="8"/>
      <c r="B41" s="17" t="s">
        <v>72</v>
      </c>
      <c r="C41" s="51">
        <v>0</v>
      </c>
      <c r="D41" s="3">
        <f t="shared" si="1"/>
        <v>0</v>
      </c>
      <c r="E41" s="1">
        <v>75</v>
      </c>
      <c r="G41" s="8"/>
      <c r="H41" s="8"/>
    </row>
    <row r="42" spans="1:8" ht="12.75" customHeight="1" x14ac:dyDescent="0.3">
      <c r="A42" s="8"/>
      <c r="B42" s="17" t="s">
        <v>73</v>
      </c>
      <c r="C42" s="51">
        <v>0</v>
      </c>
      <c r="D42" s="3">
        <f t="shared" si="1"/>
        <v>0</v>
      </c>
      <c r="E42" s="1">
        <v>9</v>
      </c>
      <c r="G42" s="8"/>
      <c r="H42" s="8"/>
    </row>
    <row r="43" spans="1:8" ht="12.75" customHeight="1" x14ac:dyDescent="0.3">
      <c r="A43" s="8"/>
      <c r="B43" s="17" t="s">
        <v>74</v>
      </c>
      <c r="C43" s="51">
        <v>0</v>
      </c>
      <c r="D43" s="3">
        <f t="shared" si="1"/>
        <v>0</v>
      </c>
      <c r="E43" s="1">
        <v>27</v>
      </c>
      <c r="G43" s="8"/>
      <c r="H43" s="8"/>
    </row>
    <row r="44" spans="1:8" ht="12.75" customHeight="1" x14ac:dyDescent="0.3">
      <c r="A44" s="8"/>
      <c r="B44" s="17" t="s">
        <v>75</v>
      </c>
      <c r="C44" s="51">
        <v>0</v>
      </c>
      <c r="D44" s="3">
        <f t="shared" si="1"/>
        <v>0</v>
      </c>
      <c r="E44" s="1">
        <v>21</v>
      </c>
      <c r="G44" s="8"/>
      <c r="H44" s="8"/>
    </row>
    <row r="45" spans="1:8" ht="12.75" customHeight="1" x14ac:dyDescent="0.3">
      <c r="A45" s="8"/>
      <c r="B45" s="17" t="s">
        <v>76</v>
      </c>
      <c r="C45" s="51">
        <v>0</v>
      </c>
      <c r="D45" s="3">
        <f t="shared" si="1"/>
        <v>0</v>
      </c>
      <c r="E45" s="1">
        <v>25</v>
      </c>
      <c r="G45" s="8"/>
      <c r="H45" s="8"/>
    </row>
    <row r="46" spans="1:8" ht="12.75" customHeight="1" x14ac:dyDescent="0.3">
      <c r="A46" s="8"/>
      <c r="B46" s="17" t="s">
        <v>77</v>
      </c>
      <c r="C46" s="51">
        <v>0</v>
      </c>
      <c r="D46" s="3">
        <f t="shared" si="1"/>
        <v>0</v>
      </c>
      <c r="E46" s="1">
        <v>25</v>
      </c>
      <c r="G46" s="8"/>
      <c r="H46" s="8"/>
    </row>
    <row r="47" spans="1:8" ht="12.75" customHeight="1" x14ac:dyDescent="0.3">
      <c r="A47" s="8"/>
      <c r="B47" s="17" t="s">
        <v>78</v>
      </c>
      <c r="C47" s="51">
        <v>0</v>
      </c>
      <c r="D47" s="3">
        <f t="shared" si="1"/>
        <v>0</v>
      </c>
      <c r="E47" s="1">
        <v>16</v>
      </c>
      <c r="G47" s="8"/>
      <c r="H47" s="8"/>
    </row>
    <row r="48" spans="1:8" ht="12.75" customHeight="1" x14ac:dyDescent="0.3">
      <c r="A48" s="8"/>
      <c r="B48" s="17" t="s">
        <v>79</v>
      </c>
      <c r="C48" s="51">
        <v>0</v>
      </c>
      <c r="D48" s="3">
        <f t="shared" si="1"/>
        <v>0</v>
      </c>
      <c r="E48" s="1">
        <v>180</v>
      </c>
      <c r="G48" s="8"/>
      <c r="H48" s="8"/>
    </row>
    <row r="49" spans="1:5" ht="12.75" customHeight="1" x14ac:dyDescent="0.3">
      <c r="A49" s="8"/>
      <c r="B49" s="17" t="s">
        <v>80</v>
      </c>
      <c r="C49" s="51">
        <v>0</v>
      </c>
      <c r="D49" s="3">
        <f t="shared" si="1"/>
        <v>0</v>
      </c>
      <c r="E49" s="1">
        <v>350</v>
      </c>
    </row>
    <row r="50" spans="1:5" ht="12.75" customHeight="1" x14ac:dyDescent="0.3">
      <c r="A50" s="8"/>
      <c r="B50" s="20" t="s">
        <v>81</v>
      </c>
      <c r="C50" s="57">
        <v>0</v>
      </c>
      <c r="D50" s="21">
        <f t="shared" si="1"/>
        <v>0</v>
      </c>
      <c r="E50" s="18">
        <v>60</v>
      </c>
    </row>
    <row r="51" spans="1:5" ht="12.75" customHeight="1" thickBot="1" x14ac:dyDescent="0.35">
      <c r="A51" s="8"/>
      <c r="B51" s="20" t="s">
        <v>82</v>
      </c>
      <c r="C51" s="51">
        <v>0</v>
      </c>
      <c r="D51" s="3">
        <f t="shared" si="1"/>
        <v>0</v>
      </c>
      <c r="E51" s="1">
        <v>100</v>
      </c>
    </row>
    <row r="52" spans="1:5" ht="12.75" customHeight="1" thickBot="1" x14ac:dyDescent="0.35">
      <c r="A52" s="8"/>
      <c r="B52" s="62" t="s">
        <v>58</v>
      </c>
      <c r="C52" s="63">
        <f>ROUNDUP(D52,0)</f>
        <v>0</v>
      </c>
      <c r="D52" s="3">
        <f>SUM(D33:D51)</f>
        <v>0</v>
      </c>
      <c r="E52" s="3"/>
    </row>
    <row r="53" spans="1:5" ht="12.75" customHeight="1" x14ac:dyDescent="0.3">
      <c r="A53" s="8"/>
      <c r="B53" s="9" t="s">
        <v>83</v>
      </c>
    </row>
    <row r="54" spans="1:5" ht="12.75" customHeight="1" thickBot="1" x14ac:dyDescent="0.35">
      <c r="A54" s="8"/>
      <c r="B54" s="9"/>
    </row>
    <row r="55" spans="1:5" ht="23.5" x14ac:dyDescent="0.55000000000000004">
      <c r="A55" s="8"/>
      <c r="B55" s="58" t="s">
        <v>109</v>
      </c>
      <c r="C55" s="55"/>
    </row>
    <row r="56" spans="1:5" ht="12.75" customHeight="1" x14ac:dyDescent="0.3">
      <c r="A56" s="8"/>
      <c r="B56" s="56" t="s">
        <v>64</v>
      </c>
      <c r="C56" s="56"/>
    </row>
    <row r="57" spans="1:5" ht="12.75" customHeight="1" x14ac:dyDescent="0.3">
      <c r="A57" s="8"/>
      <c r="B57" s="56" t="s">
        <v>65</v>
      </c>
      <c r="C57" s="60" t="s">
        <v>26</v>
      </c>
      <c r="D57" s="2" t="s">
        <v>30</v>
      </c>
      <c r="E57" s="2" t="s">
        <v>31</v>
      </c>
    </row>
    <row r="58" spans="1:5" ht="12.75" customHeight="1" x14ac:dyDescent="0.3">
      <c r="A58" s="8"/>
      <c r="B58" s="56" t="s">
        <v>68</v>
      </c>
      <c r="C58" s="56"/>
    </row>
    <row r="59" spans="1:5" ht="12.75" customHeight="1" thickBot="1" x14ac:dyDescent="0.35">
      <c r="A59" s="8"/>
      <c r="B59" s="59"/>
      <c r="C59" s="59"/>
    </row>
    <row r="60" spans="1:5" ht="12.75" customHeight="1" thickBot="1" x14ac:dyDescent="0.35">
      <c r="A60" s="8"/>
      <c r="B60" s="16" t="s">
        <v>85</v>
      </c>
      <c r="C60" s="50">
        <v>0</v>
      </c>
      <c r="D60" s="1">
        <f t="shared" ref="D60" si="2">C60/E60</f>
        <v>0</v>
      </c>
      <c r="E60" s="1">
        <v>200</v>
      </c>
    </row>
    <row r="61" spans="1:5" ht="12.75" customHeight="1" thickBot="1" x14ac:dyDescent="0.35">
      <c r="A61" s="8"/>
      <c r="B61" s="62" t="s">
        <v>58</v>
      </c>
      <c r="C61" s="63">
        <f>ROUNDUP(D61,0)</f>
        <v>0</v>
      </c>
      <c r="D61" s="3">
        <f>SUM(D60:D60)</f>
        <v>0</v>
      </c>
      <c r="E61" s="3"/>
    </row>
    <row r="62" spans="1:5" ht="12.75" customHeight="1" thickBot="1" x14ac:dyDescent="0.35">
      <c r="A62" s="8" t="s">
        <v>84</v>
      </c>
      <c r="B62" s="4"/>
    </row>
    <row r="63" spans="1:5" ht="23.5" x14ac:dyDescent="0.55000000000000004">
      <c r="A63" s="8"/>
      <c r="B63" s="58" t="s">
        <v>111</v>
      </c>
      <c r="C63" s="55"/>
    </row>
    <row r="64" spans="1:5" ht="12.75" customHeight="1" x14ac:dyDescent="0.3">
      <c r="A64" s="8"/>
      <c r="B64" s="56" t="s">
        <v>86</v>
      </c>
      <c r="C64" s="56"/>
    </row>
    <row r="65" spans="1:5" ht="12.75" customHeight="1" x14ac:dyDescent="0.3">
      <c r="A65" s="8"/>
      <c r="B65" s="56" t="s">
        <v>87</v>
      </c>
      <c r="C65" s="60" t="s">
        <v>26</v>
      </c>
      <c r="D65" s="2" t="s">
        <v>30</v>
      </c>
      <c r="E65" s="2" t="s">
        <v>31</v>
      </c>
    </row>
    <row r="66" spans="1:5" ht="12.75" customHeight="1" x14ac:dyDescent="0.3">
      <c r="A66" s="8"/>
      <c r="B66" s="56" t="s">
        <v>88</v>
      </c>
      <c r="C66" s="56"/>
    </row>
    <row r="67" spans="1:5" ht="12.75" customHeight="1" thickBot="1" x14ac:dyDescent="0.35">
      <c r="A67" s="8"/>
      <c r="B67" s="59"/>
      <c r="C67" s="59"/>
    </row>
    <row r="68" spans="1:5" ht="12.75" customHeight="1" x14ac:dyDescent="0.3">
      <c r="A68" s="8"/>
      <c r="B68" s="16" t="s">
        <v>35</v>
      </c>
      <c r="C68" s="50">
        <v>0</v>
      </c>
      <c r="D68" s="1">
        <f t="shared" ref="D68:D75" si="3">C68/E68</f>
        <v>0</v>
      </c>
      <c r="E68" s="1">
        <v>23</v>
      </c>
    </row>
    <row r="69" spans="1:5" ht="12.75" customHeight="1" x14ac:dyDescent="0.3">
      <c r="A69" s="8"/>
      <c r="B69" s="17" t="s">
        <v>38</v>
      </c>
      <c r="C69" s="51">
        <v>0</v>
      </c>
      <c r="D69" s="1">
        <f>C69/E69</f>
        <v>0</v>
      </c>
      <c r="E69" s="1">
        <v>5</v>
      </c>
    </row>
    <row r="70" spans="1:5" ht="12.75" customHeight="1" x14ac:dyDescent="0.3">
      <c r="A70" s="8"/>
      <c r="B70" s="17" t="s">
        <v>69</v>
      </c>
      <c r="C70" s="51">
        <v>0</v>
      </c>
      <c r="D70" s="1">
        <f t="shared" si="3"/>
        <v>0</v>
      </c>
      <c r="E70" s="1">
        <v>5</v>
      </c>
    </row>
    <row r="71" spans="1:5" ht="12.75" customHeight="1" x14ac:dyDescent="0.3">
      <c r="A71" s="8"/>
      <c r="B71" s="17" t="s">
        <v>106</v>
      </c>
      <c r="C71" s="51">
        <v>0</v>
      </c>
      <c r="D71" s="1">
        <f t="shared" si="3"/>
        <v>0</v>
      </c>
      <c r="E71" s="1">
        <v>5</v>
      </c>
    </row>
    <row r="72" spans="1:5" ht="12.75" customHeight="1" x14ac:dyDescent="0.3">
      <c r="A72" s="8"/>
      <c r="B72" s="17" t="s">
        <v>46</v>
      </c>
      <c r="C72" s="51">
        <v>0</v>
      </c>
      <c r="D72" s="1">
        <f t="shared" si="3"/>
        <v>0</v>
      </c>
      <c r="E72" s="1">
        <v>3</v>
      </c>
    </row>
    <row r="73" spans="1:5" ht="12.75" customHeight="1" x14ac:dyDescent="0.3">
      <c r="A73" s="8"/>
      <c r="B73" s="17" t="s">
        <v>47</v>
      </c>
      <c r="C73" s="51">
        <v>0</v>
      </c>
      <c r="D73" s="1">
        <f t="shared" si="3"/>
        <v>0</v>
      </c>
      <c r="E73" s="1">
        <v>2</v>
      </c>
    </row>
    <row r="74" spans="1:5" ht="12.75" customHeight="1" x14ac:dyDescent="0.3">
      <c r="A74" s="8"/>
      <c r="B74" s="17" t="s">
        <v>89</v>
      </c>
      <c r="C74" s="51">
        <v>0</v>
      </c>
      <c r="D74" s="1">
        <f t="shared" si="3"/>
        <v>0</v>
      </c>
      <c r="E74" s="1">
        <v>7</v>
      </c>
    </row>
    <row r="75" spans="1:5" ht="12.75" customHeight="1" thickBot="1" x14ac:dyDescent="0.35">
      <c r="A75" s="8"/>
      <c r="B75" s="17" t="s">
        <v>90</v>
      </c>
      <c r="C75" s="51">
        <v>0</v>
      </c>
      <c r="D75" s="1">
        <f t="shared" si="3"/>
        <v>0</v>
      </c>
      <c r="E75" s="1">
        <v>6</v>
      </c>
    </row>
    <row r="76" spans="1:5" ht="12.75" customHeight="1" thickBot="1" x14ac:dyDescent="0.35">
      <c r="A76" s="8"/>
      <c r="B76" s="62" t="s">
        <v>58</v>
      </c>
      <c r="C76" s="63">
        <f>ROUNDUP(D76,0)</f>
        <v>0</v>
      </c>
      <c r="D76" s="3">
        <f>SUM(D68:D75)</f>
        <v>0</v>
      </c>
      <c r="E76" s="3"/>
    </row>
    <row r="77" spans="1:5" ht="12.75" customHeight="1" thickBot="1" x14ac:dyDescent="0.35">
      <c r="A77" s="8"/>
      <c r="B77" s="10"/>
    </row>
    <row r="78" spans="1:5" ht="23.5" x14ac:dyDescent="0.55000000000000004">
      <c r="A78" s="8"/>
      <c r="B78" s="58" t="s">
        <v>91</v>
      </c>
      <c r="C78" s="55"/>
    </row>
    <row r="79" spans="1:5" ht="12.75" customHeight="1" x14ac:dyDescent="0.3">
      <c r="A79" s="8"/>
      <c r="B79" s="56" t="s">
        <v>86</v>
      </c>
      <c r="C79" s="56"/>
    </row>
    <row r="80" spans="1:5" ht="12.75" customHeight="1" x14ac:dyDescent="0.3">
      <c r="A80" s="8"/>
      <c r="B80" s="56" t="s">
        <v>87</v>
      </c>
      <c r="C80" s="53" t="s">
        <v>26</v>
      </c>
      <c r="D80" s="2" t="s">
        <v>30</v>
      </c>
      <c r="E80" s="2" t="s">
        <v>31</v>
      </c>
    </row>
    <row r="81" spans="1:5" ht="12.75" customHeight="1" x14ac:dyDescent="0.3">
      <c r="A81" s="8"/>
      <c r="B81" s="56" t="s">
        <v>88</v>
      </c>
      <c r="C81" s="56"/>
    </row>
    <row r="82" spans="1:5" ht="12.75" customHeight="1" thickBot="1" x14ac:dyDescent="0.35">
      <c r="A82" s="8"/>
      <c r="B82" s="59"/>
      <c r="C82" s="59"/>
    </row>
    <row r="83" spans="1:5" ht="12.75" customHeight="1" x14ac:dyDescent="0.3">
      <c r="A83" s="8"/>
      <c r="B83" s="16" t="s">
        <v>35</v>
      </c>
      <c r="C83" s="50">
        <v>0</v>
      </c>
      <c r="D83" s="1">
        <f>C83/E83</f>
        <v>0</v>
      </c>
      <c r="E83" s="1">
        <v>23</v>
      </c>
    </row>
    <row r="84" spans="1:5" ht="12.75" customHeight="1" x14ac:dyDescent="0.3">
      <c r="A84" s="8"/>
      <c r="B84" s="17" t="s">
        <v>92</v>
      </c>
      <c r="C84" s="51">
        <v>0</v>
      </c>
      <c r="D84" s="1">
        <f>C84/E84</f>
        <v>0</v>
      </c>
      <c r="E84" s="1">
        <v>26</v>
      </c>
    </row>
    <row r="85" spans="1:5" ht="12.75" customHeight="1" thickBot="1" x14ac:dyDescent="0.35">
      <c r="A85" s="8"/>
      <c r="B85" s="17" t="s">
        <v>93</v>
      </c>
      <c r="C85" s="51">
        <v>0</v>
      </c>
      <c r="D85" s="1">
        <f>C85/E85</f>
        <v>0</v>
      </c>
      <c r="E85" s="1">
        <v>52</v>
      </c>
    </row>
    <row r="86" spans="1:5" ht="12.75" customHeight="1" thickBot="1" x14ac:dyDescent="0.35">
      <c r="A86" s="8"/>
      <c r="B86" s="62" t="s">
        <v>58</v>
      </c>
      <c r="C86" s="63">
        <f>ROUNDUP(D86,0)</f>
        <v>0</v>
      </c>
      <c r="D86" s="3">
        <f>SUM(D83:D85)</f>
        <v>0</v>
      </c>
      <c r="E86" s="3"/>
    </row>
    <row r="87" spans="1:5" ht="12.75" customHeight="1" thickBot="1" x14ac:dyDescent="0.35">
      <c r="A87" s="8"/>
      <c r="B87" s="4"/>
    </row>
    <row r="88" spans="1:5" ht="23.5" x14ac:dyDescent="0.55000000000000004">
      <c r="A88" s="8"/>
      <c r="B88" s="58" t="s">
        <v>110</v>
      </c>
      <c r="C88" s="55"/>
    </row>
    <row r="89" spans="1:5" ht="12.75" customHeight="1" x14ac:dyDescent="0.3">
      <c r="A89" s="8"/>
      <c r="B89" s="56" t="s">
        <v>64</v>
      </c>
      <c r="C89" s="56"/>
    </row>
    <row r="90" spans="1:5" ht="12.75" customHeight="1" x14ac:dyDescent="0.3">
      <c r="A90" s="8"/>
      <c r="B90" s="56" t="s">
        <v>65</v>
      </c>
      <c r="C90" s="60" t="s">
        <v>26</v>
      </c>
      <c r="D90" s="2" t="s">
        <v>30</v>
      </c>
      <c r="E90" s="2" t="s">
        <v>31</v>
      </c>
    </row>
    <row r="91" spans="1:5" ht="12.75" customHeight="1" x14ac:dyDescent="0.3">
      <c r="A91" s="8"/>
      <c r="B91" s="56" t="s">
        <v>68</v>
      </c>
      <c r="C91" s="56"/>
    </row>
    <row r="92" spans="1:5" ht="12.75" customHeight="1" thickBot="1" x14ac:dyDescent="0.35">
      <c r="A92" s="8"/>
      <c r="B92" s="59"/>
      <c r="C92" s="59"/>
    </row>
    <row r="93" spans="1:5" ht="12.75" customHeight="1" thickBot="1" x14ac:dyDescent="0.35">
      <c r="A93" s="8"/>
      <c r="B93" s="16" t="s">
        <v>85</v>
      </c>
      <c r="C93" s="50">
        <v>0</v>
      </c>
      <c r="D93" s="1">
        <f t="shared" ref="D93" si="4">C93/E93</f>
        <v>0</v>
      </c>
      <c r="E93" s="1">
        <v>28</v>
      </c>
    </row>
    <row r="94" spans="1:5" ht="12.75" customHeight="1" thickBot="1" x14ac:dyDescent="0.35">
      <c r="A94" s="8"/>
      <c r="B94" s="62" t="s">
        <v>58</v>
      </c>
      <c r="C94" s="63">
        <f>ROUNDUP(D94,0)</f>
        <v>0</v>
      </c>
      <c r="D94" s="3">
        <f>SUM(D93:D93)</f>
        <v>0</v>
      </c>
      <c r="E94" s="3"/>
    </row>
    <row r="95" spans="1:5" ht="12.75" customHeight="1" thickBot="1" x14ac:dyDescent="0.35">
      <c r="A95" s="8"/>
      <c r="B95" s="4"/>
    </row>
    <row r="96" spans="1:5" ht="23.5" x14ac:dyDescent="0.55000000000000004">
      <c r="A96" s="8"/>
      <c r="B96" s="61" t="s">
        <v>108</v>
      </c>
      <c r="C96" s="58"/>
    </row>
    <row r="97" spans="1:5" ht="12.75" customHeight="1" x14ac:dyDescent="0.3">
      <c r="A97" s="8"/>
      <c r="B97" s="56" t="s">
        <v>94</v>
      </c>
      <c r="C97" s="56"/>
    </row>
    <row r="98" spans="1:5" ht="12.75" customHeight="1" x14ac:dyDescent="0.3">
      <c r="A98" s="8"/>
      <c r="B98" s="56" t="s">
        <v>87</v>
      </c>
      <c r="C98" s="53" t="s">
        <v>26</v>
      </c>
      <c r="D98" s="2" t="s">
        <v>30</v>
      </c>
      <c r="E98" s="2" t="s">
        <v>31</v>
      </c>
    </row>
    <row r="99" spans="1:5" ht="12.75" customHeight="1" x14ac:dyDescent="0.3">
      <c r="A99" s="8"/>
      <c r="B99" s="56" t="s">
        <v>95</v>
      </c>
      <c r="C99" s="56"/>
    </row>
    <row r="100" spans="1:5" ht="12.75" customHeight="1" thickBot="1" x14ac:dyDescent="0.35">
      <c r="A100" s="8"/>
      <c r="B100" s="59"/>
      <c r="C100" s="59"/>
    </row>
    <row r="101" spans="1:5" ht="12.75" customHeight="1" x14ac:dyDescent="0.3">
      <c r="A101" s="8"/>
      <c r="B101" s="16" t="s">
        <v>35</v>
      </c>
      <c r="C101" s="50">
        <v>0</v>
      </c>
      <c r="D101" s="1">
        <f>C101/E101</f>
        <v>0</v>
      </c>
      <c r="E101" s="1">
        <v>27</v>
      </c>
    </row>
    <row r="102" spans="1:5" ht="12.75" customHeight="1" x14ac:dyDescent="0.3">
      <c r="A102" s="8"/>
      <c r="B102" s="17" t="s">
        <v>96</v>
      </c>
      <c r="C102" s="51">
        <v>0</v>
      </c>
      <c r="D102" s="1">
        <f>C102/E102</f>
        <v>0</v>
      </c>
      <c r="E102" s="1">
        <v>40</v>
      </c>
    </row>
    <row r="103" spans="1:5" ht="12.75" customHeight="1" x14ac:dyDescent="0.3">
      <c r="A103" s="8"/>
      <c r="B103" s="17" t="s">
        <v>38</v>
      </c>
      <c r="C103" s="51">
        <v>0</v>
      </c>
      <c r="D103" s="1">
        <f>C103/E103</f>
        <v>0</v>
      </c>
      <c r="E103" s="1">
        <v>3</v>
      </c>
    </row>
    <row r="104" spans="1:5" ht="12.75" customHeight="1" x14ac:dyDescent="0.3">
      <c r="A104" s="8"/>
      <c r="B104" s="17" t="s">
        <v>46</v>
      </c>
      <c r="C104" s="51">
        <v>0</v>
      </c>
      <c r="D104" s="1">
        <f>C104/E104</f>
        <v>0</v>
      </c>
      <c r="E104" s="1">
        <v>1</v>
      </c>
    </row>
    <row r="105" spans="1:5" ht="12.75" customHeight="1" thickBot="1" x14ac:dyDescent="0.35">
      <c r="A105" s="8"/>
      <c r="B105" s="17" t="s">
        <v>89</v>
      </c>
      <c r="C105" s="51">
        <v>0</v>
      </c>
      <c r="D105" s="1">
        <f>C105/E105</f>
        <v>0</v>
      </c>
      <c r="E105" s="1">
        <v>5</v>
      </c>
    </row>
    <row r="106" spans="1:5" ht="12.75" customHeight="1" thickBot="1" x14ac:dyDescent="0.35">
      <c r="A106" s="8"/>
      <c r="B106" s="62" t="s">
        <v>58</v>
      </c>
      <c r="C106" s="63">
        <f>ROUNDUP(D106,0)</f>
        <v>0</v>
      </c>
      <c r="D106" s="3">
        <f>SUM(D101:D105)</f>
        <v>0</v>
      </c>
      <c r="E106" s="3"/>
    </row>
    <row r="107" spans="1:5" x14ac:dyDescent="0.3">
      <c r="A107" s="8"/>
    </row>
  </sheetData>
  <sheetProtection selectLockedCells="1"/>
  <mergeCells count="1">
    <mergeCell ref="C10:C14"/>
  </mergeCells>
  <conditionalFormatting sqref="B15:B2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25" right="0.25" top="0.75" bottom="0.75" header="0.3" footer="0.3"/>
  <pageSetup paperSize="9" orientation="landscape" r:id="rId1"/>
  <headerFooter alignWithMargins="0">
    <oddFooter>&amp;L&amp;1#&amp;"Times New Roman"&amp;8&amp;K000000Sensitivity: 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2"/>
  <sheetViews>
    <sheetView showGridLines="0" showRowColHeaders="0" zoomScaleNormal="100" workbookViewId="0"/>
  </sheetViews>
  <sheetFormatPr defaultColWidth="9.1796875" defaultRowHeight="13" x14ac:dyDescent="0.3"/>
  <cols>
    <col min="1" max="1" width="2.81640625" style="5" customWidth="1"/>
    <col min="2" max="2" width="64" style="2" customWidth="1"/>
    <col min="3" max="3" width="42.54296875" style="2" customWidth="1"/>
    <col min="4" max="4" width="8.7265625" style="2" hidden="1" customWidth="1"/>
    <col min="5" max="5" width="32.26953125" style="2" hidden="1" customWidth="1"/>
    <col min="6" max="6" width="20.26953125" style="2" hidden="1" customWidth="1"/>
    <col min="7" max="7" width="23.453125" style="2" hidden="1" customWidth="1"/>
    <col min="8" max="8" width="34.26953125" style="2" hidden="1" customWidth="1"/>
    <col min="9" max="9" width="5.54296875" style="2" customWidth="1"/>
    <col min="10" max="16384" width="9.1796875" style="2"/>
  </cols>
  <sheetData>
    <row r="1" spans="1:15" s="5" customFormat="1" ht="46.5" customHeight="1" x14ac:dyDescent="0.25"/>
    <row r="2" spans="1:15" s="5" customFormat="1" ht="12.5" x14ac:dyDescent="0.25"/>
    <row r="3" spans="1:15" s="6" customFormat="1" ht="13.5" customHeight="1" x14ac:dyDescent="0.55000000000000004">
      <c r="A3" s="5"/>
      <c r="B3" s="7"/>
    </row>
    <row r="4" spans="1:15" s="5" customFormat="1" ht="12.5" x14ac:dyDescent="0.25"/>
    <row r="5" spans="1:15" ht="45.75" customHeight="1" x14ac:dyDescent="0.3"/>
    <row r="6" spans="1:15" ht="44.25" customHeight="1" x14ac:dyDescent="0.3"/>
    <row r="7" spans="1:15" ht="23.5" x14ac:dyDescent="0.55000000000000004">
      <c r="B7" s="22" t="s">
        <v>97</v>
      </c>
      <c r="C7" s="23"/>
    </row>
    <row r="8" spans="1:15" x14ac:dyDescent="0.3">
      <c r="B8" s="12" t="s">
        <v>98</v>
      </c>
      <c r="C8" s="24"/>
    </row>
    <row r="9" spans="1:15" x14ac:dyDescent="0.3">
      <c r="B9" s="12" t="s">
        <v>99</v>
      </c>
      <c r="C9" s="25" t="s">
        <v>115</v>
      </c>
      <c r="D9" s="2" t="s">
        <v>30</v>
      </c>
      <c r="E9" s="2" t="s">
        <v>31</v>
      </c>
    </row>
    <row r="10" spans="1:15" x14ac:dyDescent="0.3">
      <c r="B10" s="12"/>
      <c r="C10" s="24"/>
    </row>
    <row r="11" spans="1:15" x14ac:dyDescent="0.3">
      <c r="B11" s="12"/>
      <c r="C11" s="26"/>
      <c r="I11" s="5"/>
      <c r="J11" s="5"/>
    </row>
    <row r="12" spans="1:15" ht="23" x14ac:dyDescent="0.5">
      <c r="B12" s="15" t="s">
        <v>38</v>
      </c>
      <c r="C12" s="13">
        <v>0</v>
      </c>
      <c r="D12" s="1">
        <f>C12/E12</f>
        <v>0</v>
      </c>
      <c r="E12" s="1">
        <v>150</v>
      </c>
      <c r="I12" s="6"/>
      <c r="J12" s="6"/>
    </row>
    <row r="13" spans="1:15" x14ac:dyDescent="0.3">
      <c r="B13" s="15" t="s">
        <v>69</v>
      </c>
      <c r="C13" s="13">
        <v>0</v>
      </c>
      <c r="D13" s="1">
        <f t="shared" ref="D13:D17" si="0">C13/E13</f>
        <v>0</v>
      </c>
      <c r="E13" s="1">
        <v>100</v>
      </c>
      <c r="I13" s="5"/>
      <c r="J13" s="5"/>
      <c r="K13" s="5"/>
      <c r="L13" s="5"/>
      <c r="M13" s="5"/>
      <c r="N13" s="5"/>
      <c r="O13" s="5"/>
    </row>
    <row r="14" spans="1:15" ht="18.75" customHeight="1" x14ac:dyDescent="0.5">
      <c r="B14" s="15" t="s">
        <v>100</v>
      </c>
      <c r="C14" s="13">
        <v>0</v>
      </c>
      <c r="D14" s="1">
        <f t="shared" si="0"/>
        <v>0</v>
      </c>
      <c r="E14" s="1">
        <v>80</v>
      </c>
      <c r="K14" s="6"/>
      <c r="L14" s="6"/>
      <c r="M14" s="6"/>
      <c r="N14" s="6"/>
      <c r="O14" s="6"/>
    </row>
    <row r="15" spans="1:15" x14ac:dyDescent="0.3">
      <c r="B15" s="15" t="s">
        <v>106</v>
      </c>
      <c r="C15" s="13">
        <v>0</v>
      </c>
      <c r="D15" s="1">
        <f t="shared" si="0"/>
        <v>0</v>
      </c>
      <c r="E15" s="1">
        <v>150</v>
      </c>
      <c r="K15" s="5"/>
      <c r="L15" s="5"/>
      <c r="M15" s="5"/>
      <c r="N15" s="5"/>
      <c r="O15" s="5"/>
    </row>
    <row r="16" spans="1:15" x14ac:dyDescent="0.3">
      <c r="A16" s="8"/>
      <c r="B16" s="15" t="s">
        <v>92</v>
      </c>
      <c r="C16" s="13">
        <v>0</v>
      </c>
      <c r="D16" s="1">
        <f t="shared" si="0"/>
        <v>0</v>
      </c>
      <c r="E16" s="1">
        <v>200</v>
      </c>
    </row>
    <row r="17" spans="1:15" ht="15" customHeight="1" x14ac:dyDescent="0.3">
      <c r="A17" s="8"/>
      <c r="B17" s="15" t="s">
        <v>101</v>
      </c>
      <c r="C17" s="13">
        <v>0</v>
      </c>
      <c r="D17" s="1">
        <f t="shared" si="0"/>
        <v>0</v>
      </c>
      <c r="E17" s="1">
        <v>80</v>
      </c>
    </row>
    <row r="18" spans="1:15" x14ac:dyDescent="0.3">
      <c r="A18" s="8"/>
      <c r="B18" s="27" t="s">
        <v>114</v>
      </c>
      <c r="C18" s="19">
        <f>ROUNDUP(D18,0)</f>
        <v>0</v>
      </c>
      <c r="D18" s="3">
        <f>SUM(D12:D17)</f>
        <v>0</v>
      </c>
      <c r="E18" s="3"/>
    </row>
    <row r="19" spans="1:15" x14ac:dyDescent="0.3">
      <c r="A19" s="8"/>
    </row>
    <row r="20" spans="1:15" ht="23.5" x14ac:dyDescent="0.55000000000000004">
      <c r="A20" s="8"/>
      <c r="B20" s="22" t="s">
        <v>102</v>
      </c>
      <c r="C20" s="23"/>
    </row>
    <row r="21" spans="1:15" x14ac:dyDescent="0.3">
      <c r="A21" s="8"/>
      <c r="B21" s="12" t="s">
        <v>103</v>
      </c>
      <c r="C21" s="24"/>
    </row>
    <row r="22" spans="1:15" x14ac:dyDescent="0.3">
      <c r="A22" s="8"/>
      <c r="B22" s="12" t="s">
        <v>99</v>
      </c>
      <c r="C22" s="25" t="s">
        <v>115</v>
      </c>
      <c r="D22" s="2" t="s">
        <v>30</v>
      </c>
      <c r="E22" s="2" t="s">
        <v>31</v>
      </c>
      <c r="K22" s="5"/>
      <c r="L22" s="5"/>
      <c r="M22" s="5"/>
      <c r="N22" s="5"/>
      <c r="O22" s="5"/>
    </row>
    <row r="23" spans="1:15" ht="23" x14ac:dyDescent="0.5">
      <c r="A23" s="8"/>
      <c r="B23" s="12"/>
      <c r="C23" s="24"/>
      <c r="K23" s="6"/>
      <c r="L23" s="6"/>
      <c r="M23" s="6"/>
      <c r="N23" s="6"/>
      <c r="O23" s="6"/>
    </row>
    <row r="24" spans="1:15" x14ac:dyDescent="0.3">
      <c r="A24" s="8"/>
      <c r="B24" s="12"/>
      <c r="C24" s="26"/>
      <c r="K24" s="5"/>
      <c r="L24" s="5"/>
      <c r="M24" s="5"/>
      <c r="N24" s="5"/>
      <c r="O24" s="5"/>
    </row>
    <row r="25" spans="1:15" x14ac:dyDescent="0.3">
      <c r="A25" s="8"/>
      <c r="B25" s="14" t="s">
        <v>104</v>
      </c>
      <c r="C25" s="13">
        <v>0</v>
      </c>
      <c r="D25" s="1">
        <f t="shared" ref="D25" si="1">C25/E25</f>
        <v>0</v>
      </c>
      <c r="E25" s="1">
        <v>36</v>
      </c>
    </row>
    <row r="26" spans="1:15" x14ac:dyDescent="0.3">
      <c r="A26" s="8"/>
      <c r="B26" s="27" t="s">
        <v>114</v>
      </c>
      <c r="C26" s="19">
        <f>ROUNDUP(D26,0)</f>
        <v>0</v>
      </c>
      <c r="D26" s="3">
        <f>SUM(D25:D25)</f>
        <v>0</v>
      </c>
      <c r="E26" s="3"/>
    </row>
    <row r="27" spans="1:15" x14ac:dyDescent="0.3">
      <c r="A27" s="8"/>
    </row>
    <row r="28" spans="1:15" ht="12.75" customHeight="1" x14ac:dyDescent="0.3">
      <c r="A28" s="8"/>
    </row>
    <row r="29" spans="1:15" x14ac:dyDescent="0.3">
      <c r="A29" s="8"/>
    </row>
    <row r="30" spans="1:15" ht="12.75" customHeight="1" x14ac:dyDescent="0.3">
      <c r="A30" s="8"/>
    </row>
    <row r="31" spans="1:15" x14ac:dyDescent="0.3">
      <c r="A31" s="8"/>
    </row>
    <row r="32" spans="1:15" x14ac:dyDescent="0.3">
      <c r="A32" s="8"/>
    </row>
    <row r="33" spans="1:1" x14ac:dyDescent="0.3">
      <c r="A33" s="8"/>
    </row>
    <row r="34" spans="1:1" ht="12.75" customHeight="1" x14ac:dyDescent="0.3">
      <c r="A34" s="8"/>
    </row>
    <row r="35" spans="1:1" ht="36" customHeight="1" x14ac:dyDescent="0.3">
      <c r="A35" s="8"/>
    </row>
    <row r="36" spans="1:1" x14ac:dyDescent="0.3">
      <c r="A36" s="8"/>
    </row>
    <row r="37" spans="1:1" x14ac:dyDescent="0.3">
      <c r="A37" s="8"/>
    </row>
    <row r="38" spans="1:1" x14ac:dyDescent="0.3">
      <c r="A38" s="8"/>
    </row>
    <row r="39" spans="1:1" ht="6" customHeight="1" x14ac:dyDescent="0.3">
      <c r="A39" s="8"/>
    </row>
    <row r="40" spans="1:1" x14ac:dyDescent="0.3">
      <c r="A40" s="8"/>
    </row>
    <row r="41" spans="1:1" ht="15.75" customHeight="1" x14ac:dyDescent="0.3">
      <c r="A41" s="8"/>
    </row>
    <row r="42" spans="1:1" x14ac:dyDescent="0.3">
      <c r="A42" s="8"/>
    </row>
    <row r="43" spans="1:1" x14ac:dyDescent="0.3">
      <c r="A43" s="8"/>
    </row>
    <row r="44" spans="1:1" x14ac:dyDescent="0.3">
      <c r="A44" s="8"/>
    </row>
    <row r="45" spans="1:1" x14ac:dyDescent="0.3">
      <c r="A45" s="8"/>
    </row>
    <row r="46" spans="1:1" ht="12.75" customHeight="1" x14ac:dyDescent="0.3">
      <c r="A46" s="8"/>
    </row>
    <row r="47" spans="1:1" x14ac:dyDescent="0.3">
      <c r="A47" s="8"/>
    </row>
    <row r="48" spans="1:1" x14ac:dyDescent="0.3">
      <c r="A48" s="8"/>
    </row>
    <row r="49" spans="1:9" x14ac:dyDescent="0.3">
      <c r="A49" s="8"/>
    </row>
    <row r="50" spans="1:9" x14ac:dyDescent="0.3">
      <c r="A50" s="8"/>
    </row>
    <row r="51" spans="1:9" x14ac:dyDescent="0.3">
      <c r="A51" s="8"/>
    </row>
    <row r="52" spans="1:9" x14ac:dyDescent="0.3">
      <c r="A52" s="8"/>
    </row>
    <row r="53" spans="1:9" x14ac:dyDescent="0.3">
      <c r="A53" s="8"/>
    </row>
    <row r="54" spans="1:9" x14ac:dyDescent="0.3">
      <c r="A54" s="8"/>
    </row>
    <row r="55" spans="1:9" x14ac:dyDescent="0.3">
      <c r="A55" s="8"/>
    </row>
    <row r="56" spans="1:9" x14ac:dyDescent="0.3">
      <c r="A56" s="8"/>
    </row>
    <row r="57" spans="1:9" ht="27" customHeight="1" x14ac:dyDescent="0.3">
      <c r="A57" s="8"/>
    </row>
    <row r="58" spans="1:9" ht="18.75" customHeight="1" x14ac:dyDescent="0.3">
      <c r="A58" s="8"/>
    </row>
    <row r="59" spans="1:9" x14ac:dyDescent="0.3">
      <c r="A59" s="8"/>
      <c r="G59" s="28"/>
      <c r="H59" s="8"/>
      <c r="I59" s="8"/>
    </row>
    <row r="60" spans="1:9" x14ac:dyDescent="0.3">
      <c r="A60" s="8"/>
      <c r="G60" s="28"/>
      <c r="H60" s="8"/>
      <c r="I60" s="8"/>
    </row>
    <row r="61" spans="1:9" ht="4.5" customHeight="1" x14ac:dyDescent="0.3">
      <c r="A61" s="8"/>
      <c r="G61" s="28"/>
      <c r="H61" s="8"/>
      <c r="I61" s="8"/>
    </row>
    <row r="62" spans="1:9" x14ac:dyDescent="0.3">
      <c r="A62" s="8"/>
      <c r="G62" s="28"/>
      <c r="H62" s="8"/>
      <c r="I62" s="8"/>
    </row>
    <row r="63" spans="1:9" x14ac:dyDescent="0.3">
      <c r="A63" s="8"/>
      <c r="G63" s="28"/>
      <c r="H63" s="8"/>
      <c r="I63" s="8"/>
    </row>
    <row r="64" spans="1:9" x14ac:dyDescent="0.3">
      <c r="A64" s="8"/>
      <c r="G64" s="29"/>
      <c r="H64" s="8"/>
      <c r="I64" s="8"/>
    </row>
    <row r="65" spans="1:11" ht="14.5" x14ac:dyDescent="0.3">
      <c r="A65" s="8"/>
      <c r="G65" s="30"/>
      <c r="H65" s="8"/>
      <c r="I65" s="8"/>
    </row>
    <row r="66" spans="1:11" ht="12" customHeight="1" x14ac:dyDescent="0.3">
      <c r="A66" s="8"/>
      <c r="G66" s="28"/>
      <c r="H66" s="8"/>
      <c r="I66" s="8"/>
    </row>
    <row r="67" spans="1:11" ht="15.75" customHeight="1" x14ac:dyDescent="0.3">
      <c r="A67" s="8"/>
      <c r="G67" s="28"/>
      <c r="H67" s="8"/>
      <c r="I67" s="8"/>
    </row>
    <row r="68" spans="1:11" x14ac:dyDescent="0.3">
      <c r="A68" s="8"/>
      <c r="G68" s="31"/>
      <c r="H68" s="8"/>
      <c r="I68" s="8"/>
    </row>
    <row r="69" spans="1:11" x14ac:dyDescent="0.3">
      <c r="A69" s="8"/>
      <c r="G69" s="32"/>
      <c r="H69" s="8"/>
      <c r="I69" s="8"/>
    </row>
    <row r="70" spans="1:11" ht="14.5" x14ac:dyDescent="0.3">
      <c r="A70" s="8" t="s">
        <v>84</v>
      </c>
      <c r="G70" s="30"/>
      <c r="H70" s="8"/>
      <c r="I70" s="8"/>
    </row>
    <row r="71" spans="1:11" x14ac:dyDescent="0.3">
      <c r="A71" s="8"/>
      <c r="G71" s="68"/>
      <c r="H71" s="8"/>
      <c r="I71" s="8"/>
      <c r="J71" s="8"/>
      <c r="K71" s="8"/>
    </row>
    <row r="72" spans="1:11" x14ac:dyDescent="0.3">
      <c r="A72" s="8"/>
      <c r="G72" s="68"/>
      <c r="H72" s="8"/>
      <c r="I72" s="8"/>
      <c r="J72" s="8"/>
      <c r="K72" s="8"/>
    </row>
    <row r="73" spans="1:11" x14ac:dyDescent="0.3">
      <c r="A73" s="8"/>
      <c r="G73" s="68"/>
      <c r="H73" s="8"/>
      <c r="I73" s="8"/>
      <c r="J73" s="8"/>
      <c r="K73" s="8"/>
    </row>
    <row r="74" spans="1:11" x14ac:dyDescent="0.3">
      <c r="A74" s="8"/>
      <c r="G74" s="68"/>
      <c r="H74" s="8"/>
      <c r="I74" s="8"/>
      <c r="J74" s="8"/>
      <c r="K74" s="8"/>
    </row>
    <row r="75" spans="1:11" x14ac:dyDescent="0.3">
      <c r="A75" s="8"/>
      <c r="G75" s="68"/>
      <c r="H75" s="8"/>
      <c r="I75" s="8"/>
      <c r="J75" s="8"/>
      <c r="K75" s="8"/>
    </row>
    <row r="76" spans="1:11" x14ac:dyDescent="0.3">
      <c r="A76" s="8"/>
      <c r="G76" s="68"/>
      <c r="H76" s="8"/>
      <c r="I76" s="8"/>
      <c r="J76" s="8"/>
      <c r="K76" s="8"/>
    </row>
    <row r="77" spans="1:11" x14ac:dyDescent="0.3">
      <c r="A77" s="8"/>
      <c r="G77" s="8"/>
      <c r="H77" s="8"/>
      <c r="I77" s="8"/>
      <c r="J77" s="8"/>
      <c r="K77" s="8"/>
    </row>
    <row r="78" spans="1:11" x14ac:dyDescent="0.3">
      <c r="A78" s="8"/>
      <c r="G78" s="8"/>
      <c r="H78" s="8"/>
      <c r="I78" s="8"/>
      <c r="J78" s="8"/>
      <c r="K78" s="8"/>
    </row>
    <row r="79" spans="1:11" x14ac:dyDescent="0.3">
      <c r="A79" s="8"/>
      <c r="G79" s="8"/>
      <c r="H79" s="8"/>
      <c r="I79" s="8"/>
      <c r="J79" s="8"/>
      <c r="K79" s="8"/>
    </row>
    <row r="80" spans="1:11" x14ac:dyDescent="0.3">
      <c r="A80" s="8"/>
      <c r="G80" s="8"/>
      <c r="H80" s="8"/>
      <c r="I80" s="8"/>
      <c r="J80" s="8"/>
      <c r="K80" s="8"/>
    </row>
    <row r="81" spans="1:1" x14ac:dyDescent="0.3">
      <c r="A81" s="8"/>
    </row>
    <row r="82" spans="1:1" x14ac:dyDescent="0.3">
      <c r="A82" s="8"/>
    </row>
    <row r="83" spans="1:1" x14ac:dyDescent="0.3">
      <c r="A83" s="8"/>
    </row>
    <row r="84" spans="1:1" ht="7.5" customHeight="1" x14ac:dyDescent="0.3">
      <c r="A84" s="8"/>
    </row>
    <row r="85" spans="1:1" ht="29.25" customHeight="1" x14ac:dyDescent="0.3">
      <c r="A85" s="8"/>
    </row>
    <row r="86" spans="1:1" x14ac:dyDescent="0.3">
      <c r="A86" s="8"/>
    </row>
    <row r="87" spans="1:1" x14ac:dyDescent="0.3">
      <c r="A87" s="8"/>
    </row>
    <row r="88" spans="1:1" x14ac:dyDescent="0.3">
      <c r="A88" s="8"/>
    </row>
    <row r="89" spans="1:1" x14ac:dyDescent="0.3">
      <c r="A89" s="8"/>
    </row>
    <row r="90" spans="1:1" x14ac:dyDescent="0.3">
      <c r="A90" s="8"/>
    </row>
    <row r="91" spans="1:1" x14ac:dyDescent="0.3">
      <c r="A91" s="8"/>
    </row>
    <row r="92" spans="1:1" x14ac:dyDescent="0.3">
      <c r="A92" s="8"/>
    </row>
    <row r="93" spans="1:1" ht="27" customHeight="1" x14ac:dyDescent="0.3">
      <c r="A93" s="8"/>
    </row>
    <row r="94" spans="1:1" ht="18.75" customHeight="1" x14ac:dyDescent="0.3">
      <c r="A94" s="8"/>
    </row>
    <row r="95" spans="1:1" x14ac:dyDescent="0.3">
      <c r="A95" s="8"/>
    </row>
    <row r="96" spans="1:1" x14ac:dyDescent="0.3">
      <c r="A96" s="8"/>
    </row>
    <row r="97" spans="1:1" ht="6" customHeight="1" x14ac:dyDescent="0.3">
      <c r="A97" s="8"/>
    </row>
    <row r="98" spans="1:1" x14ac:dyDescent="0.3">
      <c r="A98" s="8"/>
    </row>
    <row r="99" spans="1:1" x14ac:dyDescent="0.3">
      <c r="A99" s="8"/>
    </row>
    <row r="100" spans="1:1" x14ac:dyDescent="0.3">
      <c r="A100" s="8"/>
    </row>
    <row r="101" spans="1:1" x14ac:dyDescent="0.3">
      <c r="A101" s="8"/>
    </row>
    <row r="102" spans="1:1" x14ac:dyDescent="0.3">
      <c r="A102" s="8"/>
    </row>
    <row r="103" spans="1:1" x14ac:dyDescent="0.3">
      <c r="A103" s="8"/>
    </row>
    <row r="104" spans="1:1" x14ac:dyDescent="0.3">
      <c r="A104" s="8"/>
    </row>
    <row r="105" spans="1:1" x14ac:dyDescent="0.3">
      <c r="A105" s="8"/>
    </row>
    <row r="106" spans="1:1" x14ac:dyDescent="0.3">
      <c r="A106" s="8"/>
    </row>
    <row r="107" spans="1:1" x14ac:dyDescent="0.3">
      <c r="A107" s="8"/>
    </row>
    <row r="108" spans="1:1" x14ac:dyDescent="0.3">
      <c r="A108" s="8"/>
    </row>
    <row r="109" spans="1:1" ht="2.25" customHeight="1" x14ac:dyDescent="0.3">
      <c r="A109" s="8"/>
    </row>
    <row r="110" spans="1:1" x14ac:dyDescent="0.3">
      <c r="A110" s="8"/>
    </row>
    <row r="111" spans="1:1" ht="18.75" customHeight="1" x14ac:dyDescent="0.3">
      <c r="A111" s="8"/>
    </row>
    <row r="112" spans="1:1" x14ac:dyDescent="0.3">
      <c r="A112" s="8"/>
    </row>
    <row r="113" spans="1:1" x14ac:dyDescent="0.3">
      <c r="A113" s="8"/>
    </row>
    <row r="114" spans="1:1" ht="9.75" customHeight="1" x14ac:dyDescent="0.3">
      <c r="A114" s="8"/>
    </row>
    <row r="115" spans="1:1" x14ac:dyDescent="0.3">
      <c r="A115" s="8"/>
    </row>
    <row r="116" spans="1:1" x14ac:dyDescent="0.3">
      <c r="A116" s="8"/>
    </row>
    <row r="117" spans="1:1" x14ac:dyDescent="0.3">
      <c r="A117" s="8"/>
    </row>
    <row r="118" spans="1:1" x14ac:dyDescent="0.3">
      <c r="A118" s="8"/>
    </row>
    <row r="119" spans="1:1" x14ac:dyDescent="0.3">
      <c r="A119" s="8"/>
    </row>
    <row r="120" spans="1:1" ht="24" customHeight="1" x14ac:dyDescent="0.3">
      <c r="A120" s="8"/>
    </row>
    <row r="121" spans="1:1" ht="15" customHeight="1" x14ac:dyDescent="0.3">
      <c r="A121" s="8"/>
    </row>
    <row r="122" spans="1:1" x14ac:dyDescent="0.3">
      <c r="A122" s="8"/>
    </row>
    <row r="123" spans="1:1" x14ac:dyDescent="0.3">
      <c r="A123" s="8"/>
    </row>
    <row r="124" spans="1:1" x14ac:dyDescent="0.3">
      <c r="A124" s="8"/>
    </row>
    <row r="125" spans="1:1" x14ac:dyDescent="0.3">
      <c r="A125" s="8"/>
    </row>
    <row r="126" spans="1:1" x14ac:dyDescent="0.3">
      <c r="A126" s="8"/>
    </row>
    <row r="127" spans="1:1" x14ac:dyDescent="0.3">
      <c r="A127" s="8"/>
    </row>
    <row r="128" spans="1:1" ht="7.5" customHeight="1" x14ac:dyDescent="0.3">
      <c r="A128" s="8"/>
    </row>
    <row r="129" spans="1:1" ht="22.5" customHeight="1" x14ac:dyDescent="0.3">
      <c r="A129" s="8"/>
    </row>
    <row r="130" spans="1:1" ht="15" customHeight="1" x14ac:dyDescent="0.3">
      <c r="A130" s="8"/>
    </row>
    <row r="131" spans="1:1" x14ac:dyDescent="0.3">
      <c r="A131" s="8"/>
    </row>
    <row r="132" spans="1:1" x14ac:dyDescent="0.3">
      <c r="A132" s="8"/>
    </row>
    <row r="133" spans="1:1" ht="6" customHeight="1" x14ac:dyDescent="0.3">
      <c r="A133" s="8"/>
    </row>
    <row r="134" spans="1:1" x14ac:dyDescent="0.3">
      <c r="A134" s="8"/>
    </row>
    <row r="135" spans="1:1" x14ac:dyDescent="0.3">
      <c r="A135" s="8"/>
    </row>
    <row r="136" spans="1:1" x14ac:dyDescent="0.3">
      <c r="A136" s="8"/>
    </row>
    <row r="137" spans="1:1" x14ac:dyDescent="0.3">
      <c r="A137" s="8"/>
    </row>
    <row r="138" spans="1:1" x14ac:dyDescent="0.3">
      <c r="A138" s="8"/>
    </row>
    <row r="139" spans="1:1" x14ac:dyDescent="0.3">
      <c r="A139" s="8"/>
    </row>
    <row r="140" spans="1:1" x14ac:dyDescent="0.3">
      <c r="A140" s="8"/>
    </row>
    <row r="141" spans="1:1" ht="21.75" customHeight="1" x14ac:dyDescent="0.3">
      <c r="A141" s="8"/>
    </row>
    <row r="142" spans="1:1" ht="16.5" customHeight="1" x14ac:dyDescent="0.3">
      <c r="A142" s="8"/>
    </row>
    <row r="143" spans="1:1" ht="12" customHeight="1" x14ac:dyDescent="0.3">
      <c r="A143" s="8"/>
    </row>
    <row r="144" spans="1:1" ht="5.25" customHeight="1" x14ac:dyDescent="0.3">
      <c r="A144" s="8"/>
    </row>
    <row r="145" spans="1:1" ht="8.25" customHeight="1" x14ac:dyDescent="0.3">
      <c r="A145" s="8"/>
    </row>
    <row r="146" spans="1:1" x14ac:dyDescent="0.3">
      <c r="A146" s="8"/>
    </row>
    <row r="147" spans="1:1" x14ac:dyDescent="0.3">
      <c r="A147" s="8"/>
    </row>
    <row r="148" spans="1:1" x14ac:dyDescent="0.3">
      <c r="A148" s="8"/>
    </row>
    <row r="149" spans="1:1" x14ac:dyDescent="0.3">
      <c r="A149" s="8"/>
    </row>
    <row r="150" spans="1:1" x14ac:dyDescent="0.3">
      <c r="A150" s="8"/>
    </row>
    <row r="151" spans="1:1" x14ac:dyDescent="0.3">
      <c r="A151" s="8"/>
    </row>
    <row r="152" spans="1:1" x14ac:dyDescent="0.3">
      <c r="A152" s="8"/>
    </row>
    <row r="153" spans="1:1" x14ac:dyDescent="0.3">
      <c r="A153" s="8"/>
    </row>
    <row r="154" spans="1:1" x14ac:dyDescent="0.3">
      <c r="A154" s="8"/>
    </row>
    <row r="155" spans="1:1" ht="26.25" customHeight="1" x14ac:dyDescent="0.3">
      <c r="A155" s="8"/>
    </row>
    <row r="156" spans="1:1" ht="17.25" customHeight="1" x14ac:dyDescent="0.3">
      <c r="A156" s="8"/>
    </row>
    <row r="159" spans="1:1" ht="12" customHeight="1" x14ac:dyDescent="0.3"/>
    <row r="162" spans="2:2" x14ac:dyDescent="0.3">
      <c r="B162" s="9" t="s">
        <v>105</v>
      </c>
    </row>
  </sheetData>
  <sheetProtection selectLockedCells="1"/>
  <mergeCells count="1">
    <mergeCell ref="G71:G76"/>
  </mergeCells>
  <pageMargins left="0.25" right="0.25" top="0.75" bottom="0.75" header="0.3" footer="0.3"/>
  <pageSetup paperSize="9" orientation="landscape" r:id="rId1"/>
  <headerFooter alignWithMargins="0">
    <oddFooter>&amp;L&amp;1#&amp;"Times New Roman"&amp;8&amp;K000000Sensitivity: 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C8815-A88E-406B-9381-049BCDEEDC7D}">
  <dimension ref="A1:AM536"/>
  <sheetViews>
    <sheetView showGridLines="0" showRowColHeaders="0" workbookViewId="0">
      <selection activeCell="F9" sqref="F9"/>
    </sheetView>
  </sheetViews>
  <sheetFormatPr defaultRowHeight="12.5" x14ac:dyDescent="0.25"/>
  <cols>
    <col min="1" max="1" width="55" customWidth="1"/>
    <col min="2" max="2" width="92" customWidth="1"/>
    <col min="8" max="8" width="25" customWidth="1"/>
    <col min="9" max="9" width="51.81640625" customWidth="1"/>
  </cols>
  <sheetData>
    <row r="1" spans="1:39" ht="40.5" customHeight="1" thickBot="1" x14ac:dyDescent="0.55000000000000004">
      <c r="A1" s="64" t="s">
        <v>0</v>
      </c>
      <c r="B1" s="64" t="s">
        <v>1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</row>
    <row r="2" spans="1:39" ht="21" x14ac:dyDescent="0.5">
      <c r="A2" s="69" t="s">
        <v>2</v>
      </c>
      <c r="B2" s="35" t="s">
        <v>3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</row>
    <row r="3" spans="1:39" ht="24" customHeight="1" x14ac:dyDescent="0.5">
      <c r="A3" s="70"/>
      <c r="B3" s="35" t="s">
        <v>4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</row>
    <row r="4" spans="1:39" ht="23.25" customHeight="1" thickBot="1" x14ac:dyDescent="0.55000000000000004">
      <c r="A4" s="71"/>
      <c r="B4" s="36" t="s">
        <v>5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</row>
    <row r="5" spans="1:39" ht="36.75" customHeight="1" thickBot="1" x14ac:dyDescent="0.55000000000000004">
      <c r="A5" s="75" t="s">
        <v>6</v>
      </c>
      <c r="B5" s="42" t="s">
        <v>7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</row>
    <row r="6" spans="1:39" ht="31.5" customHeight="1" thickBot="1" x14ac:dyDescent="0.55000000000000004">
      <c r="A6" s="76"/>
      <c r="B6" s="42" t="s">
        <v>8</v>
      </c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</row>
    <row r="7" spans="1:39" ht="43.5" customHeight="1" thickBot="1" x14ac:dyDescent="0.55000000000000004">
      <c r="A7" s="77"/>
      <c r="B7" s="42" t="s">
        <v>9</v>
      </c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</row>
    <row r="8" spans="1:39" ht="18" customHeight="1" x14ac:dyDescent="0.5">
      <c r="A8" s="69" t="s">
        <v>112</v>
      </c>
      <c r="B8" s="44" t="s">
        <v>10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</row>
    <row r="9" spans="1:39" ht="18" customHeight="1" x14ac:dyDescent="0.5">
      <c r="A9" s="70"/>
      <c r="B9" s="45" t="s">
        <v>11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</row>
    <row r="10" spans="1:39" ht="28.5" customHeight="1" thickBot="1" x14ac:dyDescent="0.55000000000000004">
      <c r="A10" s="71"/>
      <c r="B10" s="46" t="s">
        <v>12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</row>
    <row r="11" spans="1:39" ht="36.75" customHeight="1" thickBot="1" x14ac:dyDescent="0.55000000000000004">
      <c r="A11" s="42" t="s">
        <v>13</v>
      </c>
      <c r="B11" s="42" t="s">
        <v>14</v>
      </c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</row>
    <row r="12" spans="1:39" ht="45.75" customHeight="1" x14ac:dyDescent="0.5">
      <c r="A12" s="42" t="s">
        <v>15</v>
      </c>
      <c r="B12" s="42" t="s">
        <v>16</v>
      </c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</row>
    <row r="13" spans="1:39" ht="38.25" customHeight="1" thickBot="1" x14ac:dyDescent="0.55000000000000004">
      <c r="A13" s="41" t="s">
        <v>17</v>
      </c>
      <c r="B13" s="36" t="s">
        <v>18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</row>
    <row r="14" spans="1:39" ht="30.75" customHeight="1" x14ac:dyDescent="0.5">
      <c r="A14" s="75" t="s">
        <v>19</v>
      </c>
      <c r="B14" s="33" t="s">
        <v>20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</row>
    <row r="15" spans="1:39" ht="34.5" customHeight="1" thickBot="1" x14ac:dyDescent="0.55000000000000004">
      <c r="A15" s="77"/>
      <c r="B15" s="34" t="s">
        <v>21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</row>
    <row r="16" spans="1:39" ht="33" customHeight="1" thickBot="1" x14ac:dyDescent="0.55000000000000004">
      <c r="A16" s="41" t="s">
        <v>22</v>
      </c>
      <c r="B16" s="37" t="s">
        <v>23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</row>
    <row r="17" spans="1:39" ht="21" x14ac:dyDescent="0.5">
      <c r="A17" s="42" t="s">
        <v>24</v>
      </c>
      <c r="B17" s="81" t="s">
        <v>25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</row>
    <row r="18" spans="1:39" ht="24" customHeight="1" thickBot="1" x14ac:dyDescent="0.55000000000000004">
      <c r="A18" s="43"/>
      <c r="B18" s="82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</row>
    <row r="19" spans="1:39" ht="31.5" customHeight="1" thickBot="1" x14ac:dyDescent="0.55000000000000004">
      <c r="A19" s="41" t="s">
        <v>27</v>
      </c>
      <c r="B19" s="37" t="s">
        <v>28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</row>
    <row r="20" spans="1:39" ht="38.25" customHeight="1" x14ac:dyDescent="0.5">
      <c r="A20" s="83" t="s">
        <v>32</v>
      </c>
      <c r="B20" s="11" t="s">
        <v>33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</row>
    <row r="21" spans="1:39" ht="30.75" customHeight="1" x14ac:dyDescent="0.5">
      <c r="A21" s="84"/>
      <c r="B21" s="11" t="s">
        <v>34</v>
      </c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</row>
    <row r="22" spans="1:39" ht="50.25" customHeight="1" thickBot="1" x14ac:dyDescent="0.55000000000000004">
      <c r="A22" s="41" t="s">
        <v>36</v>
      </c>
      <c r="B22" s="36" t="s">
        <v>37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</row>
    <row r="23" spans="1:39" ht="92.25" customHeight="1" thickBot="1" x14ac:dyDescent="0.55000000000000004">
      <c r="A23" s="42" t="s">
        <v>39</v>
      </c>
      <c r="B23" s="40" t="s">
        <v>40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</row>
    <row r="24" spans="1:39" ht="21" x14ac:dyDescent="0.5">
      <c r="A24" s="69" t="s">
        <v>42</v>
      </c>
      <c r="B24" s="35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</row>
    <row r="25" spans="1:39" ht="21" x14ac:dyDescent="0.5">
      <c r="A25" s="70"/>
      <c r="B25" s="35" t="s">
        <v>34</v>
      </c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</row>
    <row r="26" spans="1:39" ht="21" x14ac:dyDescent="0.5">
      <c r="A26" s="70"/>
      <c r="B26" s="38" t="s">
        <v>43</v>
      </c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</row>
    <row r="27" spans="1:39" ht="30.75" customHeight="1" x14ac:dyDescent="0.5">
      <c r="A27" s="70"/>
      <c r="B27" s="35" t="s">
        <v>45</v>
      </c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</row>
    <row r="28" spans="1:39" ht="21.5" thickBot="1" x14ac:dyDescent="0.55000000000000004">
      <c r="A28" s="71"/>
      <c r="B28" s="39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</row>
    <row r="29" spans="1:39" ht="21" x14ac:dyDescent="0.5">
      <c r="A29" s="75" t="s">
        <v>48</v>
      </c>
      <c r="B29" s="75" t="s">
        <v>49</v>
      </c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</row>
    <row r="30" spans="1:39" ht="21" x14ac:dyDescent="0.5">
      <c r="A30" s="76"/>
      <c r="B30" s="76" t="s">
        <v>51</v>
      </c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</row>
    <row r="31" spans="1:39" ht="21" x14ac:dyDescent="0.5">
      <c r="A31" s="76"/>
      <c r="B31" s="76" t="s">
        <v>53</v>
      </c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</row>
    <row r="32" spans="1:39" ht="21" x14ac:dyDescent="0.5">
      <c r="A32" s="76"/>
      <c r="B32" s="76" t="s">
        <v>55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</row>
    <row r="33" spans="1:39" ht="21" x14ac:dyDescent="0.5">
      <c r="A33" s="76"/>
      <c r="B33" s="76" t="s">
        <v>57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</row>
    <row r="34" spans="1:39" ht="21.5" thickBot="1" x14ac:dyDescent="0.55000000000000004">
      <c r="A34" s="77"/>
      <c r="B34" s="77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</row>
    <row r="35" spans="1:39" ht="21" x14ac:dyDescent="0.5">
      <c r="A35" s="69" t="s">
        <v>59</v>
      </c>
      <c r="B35" s="72" t="s">
        <v>60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</row>
    <row r="36" spans="1:39" ht="21" x14ac:dyDescent="0.5">
      <c r="A36" s="70"/>
      <c r="B36" s="73" t="s">
        <v>61</v>
      </c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</row>
    <row r="37" spans="1:39" ht="21" x14ac:dyDescent="0.5">
      <c r="A37" s="70"/>
      <c r="B37" s="73" t="s">
        <v>62</v>
      </c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</row>
    <row r="38" spans="1:39" ht="21" x14ac:dyDescent="0.5">
      <c r="A38" s="70"/>
      <c r="B38" s="73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</row>
    <row r="39" spans="1:39" ht="21.5" thickBot="1" x14ac:dyDescent="0.55000000000000004">
      <c r="A39" s="71"/>
      <c r="B39" s="7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</row>
    <row r="40" spans="1:39" ht="21" x14ac:dyDescent="0.5">
      <c r="A40" s="75" t="s">
        <v>66</v>
      </c>
      <c r="B40" s="78" t="s">
        <v>67</v>
      </c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</row>
    <row r="41" spans="1:39" ht="21" x14ac:dyDescent="0.5">
      <c r="A41" s="76"/>
      <c r="B41" s="79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</row>
    <row r="42" spans="1:39" ht="21" x14ac:dyDescent="0.5">
      <c r="A42" s="76"/>
      <c r="B42" s="79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</row>
    <row r="43" spans="1:39" ht="21" x14ac:dyDescent="0.5">
      <c r="A43" s="76"/>
      <c r="B43" s="79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</row>
    <row r="44" spans="1:39" ht="21" x14ac:dyDescent="0.5">
      <c r="A44" s="76"/>
      <c r="B44" s="79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</row>
    <row r="45" spans="1:39" ht="21.5" thickBot="1" x14ac:dyDescent="0.55000000000000004">
      <c r="A45" s="77"/>
      <c r="B45" s="80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</row>
    <row r="46" spans="1:39" ht="21" x14ac:dyDescent="0.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</row>
    <row r="47" spans="1:39" ht="21" x14ac:dyDescent="0.5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</row>
    <row r="48" spans="1:39" ht="21" x14ac:dyDescent="0.5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</row>
    <row r="49" spans="1:39" ht="21" x14ac:dyDescent="0.5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</row>
    <row r="50" spans="1:39" ht="21" x14ac:dyDescent="0.5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</row>
    <row r="51" spans="1:39" ht="21" x14ac:dyDescent="0.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</row>
    <row r="52" spans="1:39" ht="21" x14ac:dyDescent="0.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</row>
    <row r="53" spans="1:39" ht="21" x14ac:dyDescent="0.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</row>
    <row r="54" spans="1:39" ht="21" x14ac:dyDescent="0.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</row>
    <row r="55" spans="1:39" ht="21" x14ac:dyDescent="0.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</row>
    <row r="56" spans="1:39" ht="21" x14ac:dyDescent="0.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</row>
    <row r="57" spans="1:39" ht="21" x14ac:dyDescent="0.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</row>
    <row r="58" spans="1:39" ht="21" x14ac:dyDescent="0.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</row>
    <row r="59" spans="1:39" ht="21" x14ac:dyDescent="0.5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</row>
    <row r="60" spans="1:39" ht="21" x14ac:dyDescent="0.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</row>
    <row r="61" spans="1:39" ht="21" x14ac:dyDescent="0.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</row>
    <row r="62" spans="1:39" ht="21" x14ac:dyDescent="0.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</row>
    <row r="63" spans="1:39" ht="21" x14ac:dyDescent="0.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</row>
    <row r="64" spans="1:39" ht="21" x14ac:dyDescent="0.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</row>
    <row r="65" spans="1:39" ht="21" x14ac:dyDescent="0.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</row>
    <row r="66" spans="1:39" ht="21" x14ac:dyDescent="0.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</row>
    <row r="67" spans="1:39" ht="21" x14ac:dyDescent="0.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</row>
    <row r="68" spans="1:39" ht="21" x14ac:dyDescent="0.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</row>
    <row r="69" spans="1:39" ht="21" x14ac:dyDescent="0.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</row>
    <row r="70" spans="1:39" ht="21" x14ac:dyDescent="0.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</row>
    <row r="71" spans="1:39" ht="21" x14ac:dyDescent="0.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</row>
    <row r="72" spans="1:39" ht="21" x14ac:dyDescent="0.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</row>
    <row r="73" spans="1:39" ht="21" x14ac:dyDescent="0.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</row>
    <row r="74" spans="1:39" ht="21" x14ac:dyDescent="0.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</row>
    <row r="75" spans="1:39" ht="21" x14ac:dyDescent="0.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</row>
    <row r="76" spans="1:39" ht="21" x14ac:dyDescent="0.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</row>
    <row r="77" spans="1:39" ht="21" x14ac:dyDescent="0.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</row>
    <row r="78" spans="1:39" ht="21" x14ac:dyDescent="0.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</row>
    <row r="79" spans="1:39" ht="21" x14ac:dyDescent="0.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</row>
    <row r="80" spans="1:39" ht="21" x14ac:dyDescent="0.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</row>
    <row r="81" spans="1:39" ht="21" x14ac:dyDescent="0.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</row>
    <row r="82" spans="1:39" ht="21" x14ac:dyDescent="0.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</row>
    <row r="83" spans="1:39" ht="21" x14ac:dyDescent="0.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</row>
    <row r="84" spans="1:39" ht="21" x14ac:dyDescent="0.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</row>
    <row r="85" spans="1:39" ht="21" x14ac:dyDescent="0.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</row>
    <row r="86" spans="1:39" ht="21" x14ac:dyDescent="0.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</row>
    <row r="87" spans="1:39" ht="21" x14ac:dyDescent="0.5">
      <c r="A87" s="64"/>
      <c r="B87" s="64"/>
      <c r="C87" s="64"/>
    </row>
    <row r="88" spans="1:39" ht="21" x14ac:dyDescent="0.5">
      <c r="A88" s="64"/>
      <c r="B88" s="64"/>
      <c r="C88" s="64"/>
    </row>
    <row r="89" spans="1:39" ht="21" x14ac:dyDescent="0.5">
      <c r="A89" s="64"/>
      <c r="B89" s="64"/>
      <c r="C89" s="64"/>
    </row>
    <row r="90" spans="1:39" ht="21" x14ac:dyDescent="0.5">
      <c r="A90" s="64"/>
      <c r="B90" s="64"/>
      <c r="C90" s="64"/>
    </row>
    <row r="91" spans="1:39" ht="21" x14ac:dyDescent="0.5">
      <c r="A91" s="64"/>
      <c r="B91" s="64"/>
      <c r="C91" s="64"/>
    </row>
    <row r="92" spans="1:39" ht="21" x14ac:dyDescent="0.5">
      <c r="A92" s="64"/>
      <c r="B92" s="64"/>
      <c r="C92" s="64"/>
    </row>
    <row r="93" spans="1:39" ht="21" x14ac:dyDescent="0.5">
      <c r="A93" s="64"/>
      <c r="B93" s="64"/>
      <c r="C93" s="64"/>
    </row>
    <row r="94" spans="1:39" ht="21" x14ac:dyDescent="0.5">
      <c r="A94" s="64"/>
      <c r="B94" s="64"/>
      <c r="C94" s="64"/>
    </row>
    <row r="95" spans="1:39" ht="21" x14ac:dyDescent="0.5">
      <c r="A95" s="64"/>
      <c r="B95" s="64"/>
      <c r="C95" s="64"/>
    </row>
    <row r="96" spans="1:39" ht="21" x14ac:dyDescent="0.5">
      <c r="A96" s="64"/>
      <c r="B96" s="64"/>
      <c r="C96" s="64"/>
    </row>
    <row r="97" spans="1:3" ht="21" x14ac:dyDescent="0.5">
      <c r="A97" s="64"/>
      <c r="B97" s="64"/>
      <c r="C97" s="64"/>
    </row>
    <row r="98" spans="1:3" ht="21" x14ac:dyDescent="0.5">
      <c r="A98" s="64"/>
      <c r="B98" s="64"/>
      <c r="C98" s="64"/>
    </row>
    <row r="99" spans="1:3" ht="21" x14ac:dyDescent="0.5">
      <c r="A99" s="64"/>
      <c r="B99" s="64"/>
      <c r="C99" s="64"/>
    </row>
    <row r="100" spans="1:3" ht="21" x14ac:dyDescent="0.5">
      <c r="A100" s="64"/>
      <c r="B100" s="64"/>
      <c r="C100" s="64"/>
    </row>
    <row r="101" spans="1:3" ht="21" x14ac:dyDescent="0.5">
      <c r="A101" s="64"/>
      <c r="B101" s="64"/>
      <c r="C101" s="64"/>
    </row>
    <row r="102" spans="1:3" ht="21" x14ac:dyDescent="0.5">
      <c r="A102" s="64"/>
      <c r="B102" s="64"/>
      <c r="C102" s="64"/>
    </row>
    <row r="103" spans="1:3" ht="21" x14ac:dyDescent="0.5">
      <c r="A103" s="64"/>
      <c r="B103" s="64"/>
      <c r="C103" s="64"/>
    </row>
    <row r="104" spans="1:3" ht="21" x14ac:dyDescent="0.5">
      <c r="A104" s="64"/>
      <c r="B104" s="64"/>
      <c r="C104" s="64"/>
    </row>
    <row r="105" spans="1:3" ht="21" x14ac:dyDescent="0.5">
      <c r="A105" s="64"/>
      <c r="B105" s="64"/>
      <c r="C105" s="64"/>
    </row>
    <row r="106" spans="1:3" ht="21" x14ac:dyDescent="0.5">
      <c r="A106" s="64"/>
      <c r="B106" s="64"/>
      <c r="C106" s="64"/>
    </row>
    <row r="107" spans="1:3" ht="21" x14ac:dyDescent="0.5">
      <c r="A107" s="64"/>
      <c r="B107" s="64"/>
      <c r="C107" s="64"/>
    </row>
    <row r="108" spans="1:3" ht="21" x14ac:dyDescent="0.5">
      <c r="A108" s="64"/>
      <c r="B108" s="64"/>
      <c r="C108" s="64"/>
    </row>
    <row r="109" spans="1:3" ht="21" x14ac:dyDescent="0.5">
      <c r="A109" s="64"/>
      <c r="B109" s="64"/>
      <c r="C109" s="64"/>
    </row>
    <row r="110" spans="1:3" ht="21" x14ac:dyDescent="0.5">
      <c r="A110" s="64"/>
      <c r="B110" s="64"/>
      <c r="C110" s="64"/>
    </row>
    <row r="111" spans="1:3" ht="21" x14ac:dyDescent="0.5">
      <c r="A111" s="64"/>
      <c r="B111" s="64"/>
      <c r="C111" s="64"/>
    </row>
    <row r="112" spans="1:3" ht="21" x14ac:dyDescent="0.5">
      <c r="A112" s="64"/>
      <c r="B112" s="64"/>
      <c r="C112" s="64"/>
    </row>
    <row r="113" spans="1:3" ht="21" x14ac:dyDescent="0.5">
      <c r="A113" s="64"/>
      <c r="B113" s="64"/>
      <c r="C113" s="64"/>
    </row>
    <row r="114" spans="1:3" ht="21" x14ac:dyDescent="0.5">
      <c r="A114" s="64"/>
      <c r="B114" s="64"/>
      <c r="C114" s="64"/>
    </row>
    <row r="115" spans="1:3" ht="21" x14ac:dyDescent="0.5">
      <c r="A115" s="64"/>
      <c r="B115" s="64"/>
      <c r="C115" s="64"/>
    </row>
    <row r="116" spans="1:3" ht="21" x14ac:dyDescent="0.5">
      <c r="A116" s="64"/>
      <c r="B116" s="64"/>
      <c r="C116" s="64"/>
    </row>
    <row r="117" spans="1:3" ht="21" x14ac:dyDescent="0.5">
      <c r="A117" s="64"/>
      <c r="B117" s="64"/>
      <c r="C117" s="64"/>
    </row>
    <row r="118" spans="1:3" ht="21" x14ac:dyDescent="0.5">
      <c r="A118" s="64"/>
      <c r="B118" s="64"/>
      <c r="C118" s="64"/>
    </row>
    <row r="119" spans="1:3" ht="21" x14ac:dyDescent="0.5">
      <c r="A119" s="64"/>
      <c r="B119" s="64"/>
      <c r="C119" s="64"/>
    </row>
    <row r="120" spans="1:3" ht="21" x14ac:dyDescent="0.5">
      <c r="A120" s="64"/>
      <c r="B120" s="64"/>
      <c r="C120" s="64"/>
    </row>
    <row r="121" spans="1:3" ht="21" x14ac:dyDescent="0.5">
      <c r="A121" s="64"/>
      <c r="B121" s="64"/>
      <c r="C121" s="64"/>
    </row>
    <row r="122" spans="1:3" ht="21" x14ac:dyDescent="0.5">
      <c r="A122" s="64"/>
      <c r="B122" s="64"/>
      <c r="C122" s="64"/>
    </row>
    <row r="123" spans="1:3" ht="21" x14ac:dyDescent="0.5">
      <c r="A123" s="64"/>
      <c r="B123" s="64"/>
      <c r="C123" s="64"/>
    </row>
    <row r="124" spans="1:3" ht="21" x14ac:dyDescent="0.5">
      <c r="A124" s="64"/>
      <c r="B124" s="64"/>
      <c r="C124" s="64"/>
    </row>
    <row r="125" spans="1:3" ht="21" x14ac:dyDescent="0.5">
      <c r="A125" s="64"/>
      <c r="B125" s="64"/>
      <c r="C125" s="64"/>
    </row>
    <row r="126" spans="1:3" ht="21" x14ac:dyDescent="0.5">
      <c r="A126" s="64"/>
      <c r="B126" s="64"/>
      <c r="C126" s="64"/>
    </row>
    <row r="127" spans="1:3" ht="21" x14ac:dyDescent="0.5">
      <c r="A127" s="64"/>
      <c r="B127" s="64"/>
      <c r="C127" s="64"/>
    </row>
    <row r="128" spans="1:3" ht="21" x14ac:dyDescent="0.5">
      <c r="A128" s="64"/>
      <c r="B128" s="64"/>
      <c r="C128" s="64"/>
    </row>
    <row r="129" spans="1:3" ht="21" x14ac:dyDescent="0.5">
      <c r="A129" s="64"/>
      <c r="B129" s="64"/>
      <c r="C129" s="64"/>
    </row>
    <row r="130" spans="1:3" ht="21" x14ac:dyDescent="0.5">
      <c r="A130" s="64"/>
      <c r="B130" s="64"/>
      <c r="C130" s="64"/>
    </row>
    <row r="131" spans="1:3" ht="21" x14ac:dyDescent="0.5">
      <c r="A131" s="64"/>
      <c r="B131" s="64"/>
      <c r="C131" s="64"/>
    </row>
    <row r="132" spans="1:3" ht="21" x14ac:dyDescent="0.5">
      <c r="A132" s="64"/>
      <c r="B132" s="64"/>
      <c r="C132" s="64"/>
    </row>
    <row r="133" spans="1:3" ht="21" x14ac:dyDescent="0.5">
      <c r="A133" s="64"/>
      <c r="B133" s="64"/>
      <c r="C133" s="64"/>
    </row>
    <row r="134" spans="1:3" ht="21" x14ac:dyDescent="0.5">
      <c r="A134" s="64"/>
      <c r="B134" s="64"/>
      <c r="C134" s="64"/>
    </row>
    <row r="135" spans="1:3" ht="21" x14ac:dyDescent="0.5">
      <c r="A135" s="64"/>
      <c r="B135" s="64"/>
      <c r="C135" s="64"/>
    </row>
    <row r="136" spans="1:3" ht="21" x14ac:dyDescent="0.5">
      <c r="A136" s="64"/>
      <c r="B136" s="64"/>
      <c r="C136" s="64"/>
    </row>
    <row r="137" spans="1:3" ht="21" x14ac:dyDescent="0.5">
      <c r="A137" s="64"/>
      <c r="B137" s="64"/>
      <c r="C137" s="64"/>
    </row>
    <row r="138" spans="1:3" ht="21" x14ac:dyDescent="0.5">
      <c r="A138" s="64"/>
      <c r="B138" s="64"/>
      <c r="C138" s="64"/>
    </row>
    <row r="139" spans="1:3" ht="21" x14ac:dyDescent="0.5">
      <c r="A139" s="64"/>
      <c r="B139" s="64"/>
      <c r="C139" s="64"/>
    </row>
    <row r="140" spans="1:3" ht="21" x14ac:dyDescent="0.5">
      <c r="A140" s="64"/>
      <c r="B140" s="64"/>
      <c r="C140" s="64"/>
    </row>
    <row r="141" spans="1:3" ht="21" x14ac:dyDescent="0.5">
      <c r="A141" s="64"/>
      <c r="B141" s="64"/>
      <c r="C141" s="64"/>
    </row>
    <row r="142" spans="1:3" ht="21" x14ac:dyDescent="0.5">
      <c r="A142" s="64"/>
      <c r="B142" s="64"/>
      <c r="C142" s="64"/>
    </row>
    <row r="143" spans="1:3" ht="21" x14ac:dyDescent="0.5">
      <c r="A143" s="64"/>
      <c r="B143" s="64"/>
      <c r="C143" s="64"/>
    </row>
    <row r="144" spans="1:3" ht="21" x14ac:dyDescent="0.5">
      <c r="A144" s="64"/>
      <c r="B144" s="64"/>
      <c r="C144" s="64"/>
    </row>
    <row r="145" spans="1:3" ht="21" x14ac:dyDescent="0.5">
      <c r="A145" s="64"/>
      <c r="B145" s="64"/>
      <c r="C145" s="64"/>
    </row>
    <row r="146" spans="1:3" ht="21" x14ac:dyDescent="0.5">
      <c r="A146" s="64"/>
      <c r="B146" s="64"/>
      <c r="C146" s="64"/>
    </row>
    <row r="147" spans="1:3" ht="21" x14ac:dyDescent="0.5">
      <c r="A147" s="64"/>
      <c r="B147" s="64"/>
      <c r="C147" s="64"/>
    </row>
    <row r="148" spans="1:3" ht="21" x14ac:dyDescent="0.5">
      <c r="A148" s="64"/>
      <c r="B148" s="64"/>
      <c r="C148" s="64"/>
    </row>
    <row r="149" spans="1:3" ht="21" x14ac:dyDescent="0.5">
      <c r="A149" s="64"/>
      <c r="B149" s="64"/>
      <c r="C149" s="64"/>
    </row>
    <row r="150" spans="1:3" ht="21" x14ac:dyDescent="0.5">
      <c r="A150" s="64"/>
      <c r="B150" s="64"/>
      <c r="C150" s="64"/>
    </row>
    <row r="151" spans="1:3" ht="21" x14ac:dyDescent="0.5">
      <c r="A151" s="64"/>
      <c r="B151" s="64"/>
      <c r="C151" s="64"/>
    </row>
    <row r="152" spans="1:3" ht="21" x14ac:dyDescent="0.5">
      <c r="A152" s="64"/>
      <c r="B152" s="64"/>
      <c r="C152" s="64"/>
    </row>
    <row r="153" spans="1:3" ht="21" x14ac:dyDescent="0.5">
      <c r="A153" s="64"/>
      <c r="B153" s="64"/>
      <c r="C153" s="64"/>
    </row>
    <row r="154" spans="1:3" ht="21" x14ac:dyDescent="0.5">
      <c r="A154" s="64"/>
      <c r="B154" s="64"/>
      <c r="C154" s="64"/>
    </row>
    <row r="155" spans="1:3" ht="21" x14ac:dyDescent="0.5">
      <c r="A155" s="64"/>
      <c r="B155" s="64"/>
      <c r="C155" s="64"/>
    </row>
    <row r="156" spans="1:3" ht="21" x14ac:dyDescent="0.5">
      <c r="A156" s="64"/>
      <c r="B156" s="64"/>
      <c r="C156" s="64"/>
    </row>
    <row r="157" spans="1:3" ht="21" x14ac:dyDescent="0.5">
      <c r="A157" s="64"/>
      <c r="B157" s="64"/>
      <c r="C157" s="64"/>
    </row>
    <row r="158" spans="1:3" ht="21" x14ac:dyDescent="0.5">
      <c r="A158" s="64"/>
      <c r="B158" s="64"/>
      <c r="C158" s="64"/>
    </row>
    <row r="159" spans="1:3" ht="21" x14ac:dyDescent="0.5">
      <c r="A159" s="64"/>
      <c r="B159" s="64"/>
      <c r="C159" s="64"/>
    </row>
    <row r="160" spans="1:3" ht="21" x14ac:dyDescent="0.5">
      <c r="A160" s="64"/>
      <c r="B160" s="64"/>
      <c r="C160" s="64"/>
    </row>
    <row r="161" spans="1:3" ht="21" x14ac:dyDescent="0.5">
      <c r="A161" s="64"/>
      <c r="B161" s="64"/>
      <c r="C161" s="64"/>
    </row>
    <row r="162" spans="1:3" ht="21" x14ac:dyDescent="0.5">
      <c r="A162" s="64"/>
      <c r="B162" s="64"/>
      <c r="C162" s="64"/>
    </row>
    <row r="163" spans="1:3" ht="21" x14ac:dyDescent="0.5">
      <c r="A163" s="64"/>
      <c r="B163" s="64"/>
      <c r="C163" s="64"/>
    </row>
    <row r="164" spans="1:3" ht="21" x14ac:dyDescent="0.5">
      <c r="A164" s="64"/>
      <c r="B164" s="64"/>
      <c r="C164" s="64"/>
    </row>
    <row r="165" spans="1:3" ht="21" x14ac:dyDescent="0.5">
      <c r="A165" s="64"/>
      <c r="B165" s="64"/>
      <c r="C165" s="64"/>
    </row>
    <row r="166" spans="1:3" ht="21" x14ac:dyDescent="0.5">
      <c r="A166" s="64"/>
      <c r="B166" s="64"/>
      <c r="C166" s="64"/>
    </row>
    <row r="167" spans="1:3" ht="21" x14ac:dyDescent="0.5">
      <c r="A167" s="64"/>
      <c r="B167" s="64"/>
      <c r="C167" s="64"/>
    </row>
    <row r="168" spans="1:3" ht="21" x14ac:dyDescent="0.5">
      <c r="A168" s="64"/>
      <c r="B168" s="64"/>
      <c r="C168" s="64"/>
    </row>
    <row r="169" spans="1:3" ht="21" x14ac:dyDescent="0.5">
      <c r="A169" s="64"/>
      <c r="B169" s="64"/>
      <c r="C169" s="64"/>
    </row>
    <row r="170" spans="1:3" ht="21" x14ac:dyDescent="0.5">
      <c r="A170" s="64"/>
      <c r="B170" s="64"/>
      <c r="C170" s="64"/>
    </row>
    <row r="171" spans="1:3" ht="21" x14ac:dyDescent="0.5">
      <c r="A171" s="64"/>
      <c r="B171" s="64"/>
      <c r="C171" s="64"/>
    </row>
    <row r="172" spans="1:3" ht="21" x14ac:dyDescent="0.5">
      <c r="A172" s="64"/>
      <c r="B172" s="64"/>
      <c r="C172" s="64"/>
    </row>
    <row r="173" spans="1:3" ht="21" x14ac:dyDescent="0.5">
      <c r="A173" s="64"/>
      <c r="B173" s="64"/>
      <c r="C173" s="64"/>
    </row>
    <row r="174" spans="1:3" ht="21" x14ac:dyDescent="0.5">
      <c r="A174" s="64"/>
      <c r="B174" s="64"/>
      <c r="C174" s="64"/>
    </row>
    <row r="175" spans="1:3" ht="21" x14ac:dyDescent="0.5">
      <c r="A175" s="64"/>
      <c r="B175" s="64"/>
      <c r="C175" s="64"/>
    </row>
    <row r="176" spans="1:3" ht="21" x14ac:dyDescent="0.5">
      <c r="A176" s="64"/>
      <c r="B176" s="64"/>
      <c r="C176" s="64"/>
    </row>
    <row r="177" spans="1:3" ht="21" x14ac:dyDescent="0.5">
      <c r="A177" s="64"/>
      <c r="B177" s="64"/>
      <c r="C177" s="64"/>
    </row>
    <row r="178" spans="1:3" ht="21" x14ac:dyDescent="0.5">
      <c r="A178" s="64"/>
      <c r="B178" s="64"/>
      <c r="C178" s="64"/>
    </row>
    <row r="179" spans="1:3" ht="21" x14ac:dyDescent="0.5">
      <c r="A179" s="64"/>
      <c r="B179" s="64"/>
      <c r="C179" s="64"/>
    </row>
    <row r="180" spans="1:3" ht="21" x14ac:dyDescent="0.5">
      <c r="A180" s="64"/>
      <c r="B180" s="64"/>
      <c r="C180" s="64"/>
    </row>
    <row r="181" spans="1:3" ht="21" x14ac:dyDescent="0.5">
      <c r="A181" s="64"/>
      <c r="B181" s="64"/>
      <c r="C181" s="64"/>
    </row>
    <row r="182" spans="1:3" ht="21" x14ac:dyDescent="0.5">
      <c r="A182" s="64"/>
      <c r="B182" s="64"/>
      <c r="C182" s="64"/>
    </row>
    <row r="183" spans="1:3" ht="21" x14ac:dyDescent="0.5">
      <c r="A183" s="64"/>
      <c r="B183" s="64"/>
      <c r="C183" s="64"/>
    </row>
    <row r="184" spans="1:3" ht="21" x14ac:dyDescent="0.5">
      <c r="A184" s="64"/>
      <c r="B184" s="64"/>
      <c r="C184" s="64"/>
    </row>
    <row r="185" spans="1:3" ht="21" x14ac:dyDescent="0.5">
      <c r="A185" s="64"/>
      <c r="B185" s="64"/>
      <c r="C185" s="64"/>
    </row>
    <row r="186" spans="1:3" ht="21" x14ac:dyDescent="0.5">
      <c r="A186" s="64"/>
      <c r="B186" s="64"/>
      <c r="C186" s="64"/>
    </row>
    <row r="187" spans="1:3" ht="21" x14ac:dyDescent="0.5">
      <c r="A187" s="64"/>
      <c r="B187" s="64"/>
      <c r="C187" s="64"/>
    </row>
    <row r="188" spans="1:3" ht="21" x14ac:dyDescent="0.5">
      <c r="A188" s="64"/>
      <c r="B188" s="64"/>
      <c r="C188" s="64"/>
    </row>
    <row r="189" spans="1:3" ht="21" x14ac:dyDescent="0.5">
      <c r="A189" s="64"/>
      <c r="B189" s="64"/>
      <c r="C189" s="64"/>
    </row>
    <row r="190" spans="1:3" ht="21" x14ac:dyDescent="0.5">
      <c r="A190" s="64"/>
      <c r="B190" s="64"/>
      <c r="C190" s="64"/>
    </row>
    <row r="191" spans="1:3" ht="21" x14ac:dyDescent="0.5">
      <c r="A191" s="64"/>
      <c r="B191" s="64"/>
      <c r="C191" s="64"/>
    </row>
    <row r="192" spans="1:3" ht="21" x14ac:dyDescent="0.5">
      <c r="A192" s="64"/>
      <c r="B192" s="64"/>
      <c r="C192" s="64"/>
    </row>
    <row r="193" spans="1:3" ht="21" x14ac:dyDescent="0.5">
      <c r="A193" s="64"/>
      <c r="B193" s="64"/>
      <c r="C193" s="64"/>
    </row>
    <row r="194" spans="1:3" ht="21" x14ac:dyDescent="0.5">
      <c r="A194" s="64"/>
      <c r="B194" s="64"/>
      <c r="C194" s="64"/>
    </row>
    <row r="195" spans="1:3" ht="21" x14ac:dyDescent="0.5">
      <c r="A195" s="64"/>
      <c r="B195" s="64"/>
      <c r="C195" s="64"/>
    </row>
    <row r="196" spans="1:3" ht="21" x14ac:dyDescent="0.5">
      <c r="A196" s="64"/>
      <c r="B196" s="64"/>
      <c r="C196" s="64"/>
    </row>
    <row r="197" spans="1:3" ht="21" x14ac:dyDescent="0.5">
      <c r="A197" s="64"/>
      <c r="B197" s="64"/>
      <c r="C197" s="64"/>
    </row>
    <row r="198" spans="1:3" ht="21" x14ac:dyDescent="0.5">
      <c r="A198" s="64"/>
      <c r="B198" s="64"/>
      <c r="C198" s="64"/>
    </row>
    <row r="199" spans="1:3" ht="21" x14ac:dyDescent="0.5">
      <c r="A199" s="64"/>
      <c r="B199" s="64"/>
      <c r="C199" s="64"/>
    </row>
    <row r="200" spans="1:3" ht="21" x14ac:dyDescent="0.5">
      <c r="A200" s="64"/>
      <c r="B200" s="64"/>
      <c r="C200" s="64"/>
    </row>
    <row r="201" spans="1:3" ht="21" x14ac:dyDescent="0.5">
      <c r="A201" s="64"/>
      <c r="B201" s="64"/>
      <c r="C201" s="64"/>
    </row>
    <row r="202" spans="1:3" ht="21" x14ac:dyDescent="0.5">
      <c r="A202" s="64"/>
      <c r="B202" s="64"/>
      <c r="C202" s="64"/>
    </row>
    <row r="203" spans="1:3" ht="21" x14ac:dyDescent="0.5">
      <c r="A203" s="64"/>
      <c r="B203" s="64"/>
      <c r="C203" s="64"/>
    </row>
    <row r="204" spans="1:3" ht="21" x14ac:dyDescent="0.5">
      <c r="A204" s="64"/>
      <c r="B204" s="64"/>
      <c r="C204" s="64"/>
    </row>
    <row r="205" spans="1:3" ht="21" x14ac:dyDescent="0.5">
      <c r="A205" s="64"/>
      <c r="B205" s="64"/>
      <c r="C205" s="64"/>
    </row>
    <row r="206" spans="1:3" ht="21" x14ac:dyDescent="0.5">
      <c r="A206" s="64"/>
      <c r="B206" s="64"/>
      <c r="C206" s="64"/>
    </row>
    <row r="207" spans="1:3" ht="21" x14ac:dyDescent="0.5">
      <c r="A207" s="64"/>
      <c r="B207" s="64"/>
      <c r="C207" s="64"/>
    </row>
    <row r="208" spans="1:3" ht="21" x14ac:dyDescent="0.5">
      <c r="A208" s="64"/>
      <c r="B208" s="64"/>
      <c r="C208" s="64"/>
    </row>
    <row r="209" spans="1:3" ht="21" x14ac:dyDescent="0.5">
      <c r="A209" s="64"/>
      <c r="B209" s="64"/>
      <c r="C209" s="64"/>
    </row>
    <row r="210" spans="1:3" ht="21" x14ac:dyDescent="0.5">
      <c r="A210" s="64"/>
      <c r="B210" s="64"/>
      <c r="C210" s="64"/>
    </row>
    <row r="211" spans="1:3" ht="21" x14ac:dyDescent="0.5">
      <c r="A211" s="64"/>
      <c r="B211" s="64"/>
      <c r="C211" s="64"/>
    </row>
    <row r="212" spans="1:3" ht="21" x14ac:dyDescent="0.5">
      <c r="A212" s="64"/>
      <c r="B212" s="64"/>
      <c r="C212" s="64"/>
    </row>
    <row r="213" spans="1:3" ht="21" x14ac:dyDescent="0.5">
      <c r="A213" s="64"/>
      <c r="B213" s="64"/>
      <c r="C213" s="64"/>
    </row>
    <row r="214" spans="1:3" ht="21" x14ac:dyDescent="0.5">
      <c r="A214" s="64"/>
      <c r="B214" s="64"/>
      <c r="C214" s="64"/>
    </row>
    <row r="215" spans="1:3" ht="21" x14ac:dyDescent="0.5">
      <c r="A215" s="64"/>
      <c r="B215" s="64"/>
      <c r="C215" s="64"/>
    </row>
    <row r="216" spans="1:3" ht="21" x14ac:dyDescent="0.5">
      <c r="A216" s="64"/>
      <c r="B216" s="64"/>
      <c r="C216" s="64"/>
    </row>
    <row r="217" spans="1:3" ht="21" x14ac:dyDescent="0.5">
      <c r="A217" s="64"/>
      <c r="B217" s="64"/>
      <c r="C217" s="64"/>
    </row>
    <row r="218" spans="1:3" ht="21" x14ac:dyDescent="0.5">
      <c r="A218" s="64"/>
      <c r="B218" s="64"/>
      <c r="C218" s="64"/>
    </row>
    <row r="219" spans="1:3" ht="21" x14ac:dyDescent="0.5">
      <c r="A219" s="64"/>
      <c r="B219" s="64"/>
      <c r="C219" s="64"/>
    </row>
    <row r="220" spans="1:3" ht="21" x14ac:dyDescent="0.5">
      <c r="A220" s="64"/>
      <c r="B220" s="64"/>
      <c r="C220" s="64"/>
    </row>
    <row r="221" spans="1:3" ht="21" x14ac:dyDescent="0.5">
      <c r="A221" s="64"/>
      <c r="B221" s="64"/>
      <c r="C221" s="64"/>
    </row>
    <row r="222" spans="1:3" ht="21" x14ac:dyDescent="0.5">
      <c r="A222" s="64"/>
      <c r="B222" s="64"/>
      <c r="C222" s="64"/>
    </row>
    <row r="223" spans="1:3" ht="21" x14ac:dyDescent="0.5">
      <c r="A223" s="64"/>
      <c r="B223" s="64"/>
      <c r="C223" s="64"/>
    </row>
    <row r="224" spans="1:3" ht="21" x14ac:dyDescent="0.5">
      <c r="A224" s="64"/>
      <c r="B224" s="64"/>
      <c r="C224" s="64"/>
    </row>
    <row r="225" spans="1:3" ht="21" x14ac:dyDescent="0.5">
      <c r="A225" s="64"/>
      <c r="B225" s="64"/>
      <c r="C225" s="64"/>
    </row>
    <row r="226" spans="1:3" ht="21" x14ac:dyDescent="0.5">
      <c r="A226" s="64"/>
      <c r="B226" s="64"/>
      <c r="C226" s="64"/>
    </row>
    <row r="227" spans="1:3" ht="21" x14ac:dyDescent="0.5">
      <c r="A227" s="64"/>
      <c r="B227" s="64"/>
      <c r="C227" s="64"/>
    </row>
    <row r="228" spans="1:3" ht="21" x14ac:dyDescent="0.5">
      <c r="A228" s="64"/>
      <c r="B228" s="64"/>
      <c r="C228" s="64"/>
    </row>
    <row r="229" spans="1:3" ht="21" x14ac:dyDescent="0.5">
      <c r="A229" s="64"/>
      <c r="B229" s="64"/>
      <c r="C229" s="64"/>
    </row>
    <row r="230" spans="1:3" ht="21" x14ac:dyDescent="0.5">
      <c r="A230" s="64"/>
      <c r="B230" s="64"/>
      <c r="C230" s="64"/>
    </row>
    <row r="231" spans="1:3" ht="21" x14ac:dyDescent="0.5">
      <c r="A231" s="64"/>
      <c r="B231" s="64"/>
      <c r="C231" s="64"/>
    </row>
    <row r="232" spans="1:3" ht="21" x14ac:dyDescent="0.5">
      <c r="A232" s="64"/>
      <c r="B232" s="64"/>
      <c r="C232" s="64"/>
    </row>
    <row r="233" spans="1:3" ht="21" x14ac:dyDescent="0.5">
      <c r="A233" s="64"/>
      <c r="B233" s="64"/>
      <c r="C233" s="64"/>
    </row>
    <row r="234" spans="1:3" ht="21" x14ac:dyDescent="0.5">
      <c r="A234" s="64"/>
      <c r="B234" s="64"/>
      <c r="C234" s="64"/>
    </row>
    <row r="235" spans="1:3" ht="21" x14ac:dyDescent="0.5">
      <c r="A235" s="64"/>
      <c r="B235" s="64"/>
      <c r="C235" s="64"/>
    </row>
    <row r="236" spans="1:3" ht="21" x14ac:dyDescent="0.5">
      <c r="A236" s="64"/>
      <c r="B236" s="64"/>
      <c r="C236" s="64"/>
    </row>
    <row r="237" spans="1:3" ht="21" x14ac:dyDescent="0.5">
      <c r="A237" s="64"/>
      <c r="B237" s="64"/>
      <c r="C237" s="64"/>
    </row>
    <row r="238" spans="1:3" ht="21" x14ac:dyDescent="0.5">
      <c r="A238" s="64"/>
      <c r="B238" s="64"/>
      <c r="C238" s="64"/>
    </row>
    <row r="239" spans="1:3" ht="21" x14ac:dyDescent="0.5">
      <c r="A239" s="64"/>
      <c r="B239" s="64"/>
      <c r="C239" s="64"/>
    </row>
    <row r="240" spans="1:3" ht="21" x14ac:dyDescent="0.5">
      <c r="A240" s="64"/>
      <c r="B240" s="64"/>
      <c r="C240" s="64"/>
    </row>
    <row r="241" spans="1:3" ht="21" x14ac:dyDescent="0.5">
      <c r="A241" s="64"/>
      <c r="B241" s="64"/>
      <c r="C241" s="64"/>
    </row>
    <row r="242" spans="1:3" ht="21" x14ac:dyDescent="0.5">
      <c r="A242" s="64"/>
      <c r="B242" s="64"/>
      <c r="C242" s="64"/>
    </row>
    <row r="243" spans="1:3" ht="21" x14ac:dyDescent="0.5">
      <c r="A243" s="64"/>
      <c r="B243" s="64"/>
      <c r="C243" s="64"/>
    </row>
    <row r="244" spans="1:3" ht="21" x14ac:dyDescent="0.5">
      <c r="A244" s="64"/>
      <c r="B244" s="64"/>
      <c r="C244" s="64"/>
    </row>
    <row r="245" spans="1:3" ht="21" x14ac:dyDescent="0.5">
      <c r="A245" s="64"/>
      <c r="B245" s="64"/>
      <c r="C245" s="64"/>
    </row>
    <row r="246" spans="1:3" ht="21" x14ac:dyDescent="0.5">
      <c r="A246" s="64"/>
      <c r="B246" s="64"/>
      <c r="C246" s="64"/>
    </row>
    <row r="247" spans="1:3" ht="21" x14ac:dyDescent="0.5">
      <c r="A247" s="64"/>
      <c r="B247" s="64"/>
      <c r="C247" s="64"/>
    </row>
    <row r="248" spans="1:3" ht="21" x14ac:dyDescent="0.5">
      <c r="A248" s="64"/>
      <c r="B248" s="64"/>
      <c r="C248" s="64"/>
    </row>
    <row r="249" spans="1:3" ht="21" x14ac:dyDescent="0.5">
      <c r="A249" s="64"/>
      <c r="B249" s="64"/>
      <c r="C249" s="64"/>
    </row>
    <row r="250" spans="1:3" ht="21" x14ac:dyDescent="0.5">
      <c r="A250" s="64"/>
      <c r="B250" s="64"/>
      <c r="C250" s="64"/>
    </row>
    <row r="251" spans="1:3" ht="21" x14ac:dyDescent="0.5">
      <c r="A251" s="64"/>
      <c r="B251" s="64"/>
      <c r="C251" s="64"/>
    </row>
    <row r="252" spans="1:3" ht="21" x14ac:dyDescent="0.5">
      <c r="A252" s="64"/>
      <c r="B252" s="64"/>
      <c r="C252" s="64"/>
    </row>
    <row r="253" spans="1:3" ht="21" x14ac:dyDescent="0.5">
      <c r="A253" s="64"/>
      <c r="B253" s="64"/>
      <c r="C253" s="64"/>
    </row>
    <row r="254" spans="1:3" ht="21" x14ac:dyDescent="0.5">
      <c r="A254" s="64"/>
      <c r="B254" s="64"/>
      <c r="C254" s="64"/>
    </row>
    <row r="255" spans="1:3" ht="21" x14ac:dyDescent="0.5">
      <c r="A255" s="64"/>
      <c r="B255" s="64"/>
      <c r="C255" s="64"/>
    </row>
    <row r="256" spans="1:3" ht="21" x14ac:dyDescent="0.5">
      <c r="A256" s="64"/>
      <c r="B256" s="64"/>
      <c r="C256" s="64"/>
    </row>
    <row r="257" spans="1:3" ht="21" x14ac:dyDescent="0.5">
      <c r="A257" s="64"/>
      <c r="B257" s="64"/>
      <c r="C257" s="64"/>
    </row>
    <row r="258" spans="1:3" ht="21" x14ac:dyDescent="0.5">
      <c r="A258" s="64"/>
      <c r="B258" s="64"/>
      <c r="C258" s="64"/>
    </row>
    <row r="259" spans="1:3" ht="21" x14ac:dyDescent="0.5">
      <c r="A259" s="64"/>
      <c r="B259" s="64"/>
      <c r="C259" s="64"/>
    </row>
    <row r="260" spans="1:3" ht="21" x14ac:dyDescent="0.5">
      <c r="A260" s="64"/>
      <c r="B260" s="64"/>
      <c r="C260" s="64"/>
    </row>
    <row r="261" spans="1:3" ht="21" x14ac:dyDescent="0.5">
      <c r="A261" s="64"/>
      <c r="B261" s="64"/>
      <c r="C261" s="64"/>
    </row>
    <row r="262" spans="1:3" ht="21" x14ac:dyDescent="0.5">
      <c r="A262" s="64"/>
      <c r="B262" s="64"/>
      <c r="C262" s="64"/>
    </row>
    <row r="263" spans="1:3" ht="21" x14ac:dyDescent="0.5">
      <c r="A263" s="64"/>
      <c r="B263" s="64"/>
      <c r="C263" s="64"/>
    </row>
    <row r="264" spans="1:3" ht="21" x14ac:dyDescent="0.5">
      <c r="A264" s="64"/>
      <c r="B264" s="64"/>
      <c r="C264" s="64"/>
    </row>
    <row r="265" spans="1:3" ht="21" x14ac:dyDescent="0.5">
      <c r="A265" s="64"/>
      <c r="B265" s="64"/>
      <c r="C265" s="64"/>
    </row>
    <row r="266" spans="1:3" ht="21" x14ac:dyDescent="0.5">
      <c r="A266" s="64"/>
      <c r="B266" s="64"/>
      <c r="C266" s="64"/>
    </row>
    <row r="267" spans="1:3" ht="21" x14ac:dyDescent="0.5">
      <c r="A267" s="64"/>
      <c r="B267" s="64"/>
      <c r="C267" s="64"/>
    </row>
    <row r="268" spans="1:3" ht="21" x14ac:dyDescent="0.5">
      <c r="A268" s="64"/>
      <c r="B268" s="64"/>
      <c r="C268" s="64"/>
    </row>
    <row r="269" spans="1:3" ht="21" x14ac:dyDescent="0.5">
      <c r="A269" s="64"/>
      <c r="B269" s="64"/>
      <c r="C269" s="64"/>
    </row>
    <row r="270" spans="1:3" ht="21" x14ac:dyDescent="0.5">
      <c r="A270" s="64"/>
      <c r="B270" s="64"/>
      <c r="C270" s="64"/>
    </row>
    <row r="271" spans="1:3" ht="21" x14ac:dyDescent="0.5">
      <c r="A271" s="64"/>
      <c r="B271" s="64"/>
      <c r="C271" s="64"/>
    </row>
    <row r="272" spans="1:3" ht="21" x14ac:dyDescent="0.5">
      <c r="A272" s="64"/>
      <c r="B272" s="64"/>
      <c r="C272" s="64"/>
    </row>
    <row r="273" spans="1:3" ht="21" x14ac:dyDescent="0.5">
      <c r="A273" s="64"/>
      <c r="B273" s="64"/>
      <c r="C273" s="64"/>
    </row>
    <row r="274" spans="1:3" ht="21" x14ac:dyDescent="0.5">
      <c r="A274" s="64"/>
      <c r="B274" s="64"/>
      <c r="C274" s="64"/>
    </row>
    <row r="275" spans="1:3" ht="21" x14ac:dyDescent="0.5">
      <c r="A275" s="64"/>
      <c r="B275" s="64"/>
      <c r="C275" s="64"/>
    </row>
    <row r="276" spans="1:3" ht="21" x14ac:dyDescent="0.5">
      <c r="A276" s="64"/>
      <c r="B276" s="64"/>
      <c r="C276" s="64"/>
    </row>
    <row r="277" spans="1:3" ht="21" x14ac:dyDescent="0.5">
      <c r="A277" s="64"/>
      <c r="B277" s="64"/>
      <c r="C277" s="64"/>
    </row>
    <row r="278" spans="1:3" ht="21" x14ac:dyDescent="0.5">
      <c r="A278" s="64"/>
      <c r="B278" s="64"/>
      <c r="C278" s="64"/>
    </row>
    <row r="279" spans="1:3" ht="21" x14ac:dyDescent="0.5">
      <c r="A279" s="64"/>
      <c r="B279" s="64"/>
      <c r="C279" s="64"/>
    </row>
    <row r="280" spans="1:3" ht="21" x14ac:dyDescent="0.5">
      <c r="A280" s="64"/>
      <c r="B280" s="64"/>
      <c r="C280" s="64"/>
    </row>
    <row r="281" spans="1:3" ht="21" x14ac:dyDescent="0.5">
      <c r="A281" s="64"/>
      <c r="B281" s="64"/>
      <c r="C281" s="64"/>
    </row>
    <row r="282" spans="1:3" ht="21" x14ac:dyDescent="0.5">
      <c r="A282" s="64"/>
      <c r="B282" s="64"/>
      <c r="C282" s="64"/>
    </row>
    <row r="283" spans="1:3" ht="21" x14ac:dyDescent="0.5">
      <c r="A283" s="64"/>
      <c r="B283" s="64"/>
      <c r="C283" s="64"/>
    </row>
    <row r="284" spans="1:3" ht="21" x14ac:dyDescent="0.5">
      <c r="A284" s="64"/>
      <c r="B284" s="64"/>
      <c r="C284" s="64"/>
    </row>
    <row r="285" spans="1:3" ht="21" x14ac:dyDescent="0.5">
      <c r="A285" s="64"/>
      <c r="B285" s="64"/>
      <c r="C285" s="64"/>
    </row>
    <row r="286" spans="1:3" ht="21" x14ac:dyDescent="0.5">
      <c r="A286" s="64"/>
      <c r="B286" s="64"/>
      <c r="C286" s="64"/>
    </row>
    <row r="287" spans="1:3" ht="21" x14ac:dyDescent="0.5">
      <c r="A287" s="64"/>
      <c r="B287" s="64"/>
      <c r="C287" s="64"/>
    </row>
    <row r="288" spans="1:3" ht="21" x14ac:dyDescent="0.5">
      <c r="A288" s="64"/>
      <c r="B288" s="64"/>
      <c r="C288" s="64"/>
    </row>
    <row r="289" spans="1:3" ht="21" x14ac:dyDescent="0.5">
      <c r="A289" s="64"/>
      <c r="B289" s="64"/>
      <c r="C289" s="64"/>
    </row>
    <row r="290" spans="1:3" ht="21" x14ac:dyDescent="0.5">
      <c r="A290" s="64"/>
      <c r="B290" s="64"/>
      <c r="C290" s="64"/>
    </row>
    <row r="291" spans="1:3" ht="21" x14ac:dyDescent="0.5">
      <c r="A291" s="64"/>
      <c r="B291" s="64"/>
      <c r="C291" s="64"/>
    </row>
    <row r="292" spans="1:3" ht="21" x14ac:dyDescent="0.5">
      <c r="A292" s="64"/>
      <c r="B292" s="64"/>
      <c r="C292" s="64"/>
    </row>
    <row r="293" spans="1:3" ht="21" x14ac:dyDescent="0.5">
      <c r="A293" s="64"/>
      <c r="B293" s="64"/>
      <c r="C293" s="64"/>
    </row>
    <row r="294" spans="1:3" ht="21" x14ac:dyDescent="0.5">
      <c r="A294" s="64"/>
      <c r="B294" s="64"/>
      <c r="C294" s="64"/>
    </row>
    <row r="295" spans="1:3" ht="21" x14ac:dyDescent="0.5">
      <c r="A295" s="64"/>
      <c r="B295" s="64"/>
      <c r="C295" s="64"/>
    </row>
    <row r="296" spans="1:3" ht="21" x14ac:dyDescent="0.5">
      <c r="A296" s="64"/>
      <c r="B296" s="64"/>
      <c r="C296" s="64"/>
    </row>
    <row r="297" spans="1:3" ht="21" x14ac:dyDescent="0.5">
      <c r="A297" s="64"/>
      <c r="B297" s="64"/>
      <c r="C297" s="64"/>
    </row>
    <row r="298" spans="1:3" ht="21" x14ac:dyDescent="0.5">
      <c r="A298" s="64"/>
      <c r="B298" s="64"/>
      <c r="C298" s="64"/>
    </row>
    <row r="299" spans="1:3" ht="21" x14ac:dyDescent="0.5">
      <c r="A299" s="64"/>
      <c r="B299" s="64"/>
      <c r="C299" s="64"/>
    </row>
    <row r="300" spans="1:3" ht="21" x14ac:dyDescent="0.5">
      <c r="A300" s="64"/>
      <c r="B300" s="64"/>
      <c r="C300" s="64"/>
    </row>
    <row r="301" spans="1:3" ht="21" x14ac:dyDescent="0.5">
      <c r="A301" s="64"/>
      <c r="B301" s="64"/>
      <c r="C301" s="64"/>
    </row>
    <row r="302" spans="1:3" ht="21" x14ac:dyDescent="0.5">
      <c r="A302" s="64"/>
      <c r="B302" s="64"/>
      <c r="C302" s="64"/>
    </row>
    <row r="303" spans="1:3" ht="21" x14ac:dyDescent="0.5">
      <c r="A303" s="64"/>
      <c r="B303" s="64"/>
      <c r="C303" s="64"/>
    </row>
    <row r="304" spans="1:3" ht="21" x14ac:dyDescent="0.5">
      <c r="A304" s="64"/>
      <c r="B304" s="64"/>
      <c r="C304" s="64"/>
    </row>
    <row r="305" spans="1:3" ht="21" x14ac:dyDescent="0.5">
      <c r="A305" s="64"/>
      <c r="B305" s="64"/>
      <c r="C305" s="64"/>
    </row>
    <row r="306" spans="1:3" ht="21" x14ac:dyDescent="0.5">
      <c r="A306" s="64"/>
      <c r="B306" s="64"/>
      <c r="C306" s="64"/>
    </row>
    <row r="307" spans="1:3" ht="21" x14ac:dyDescent="0.5">
      <c r="A307" s="64"/>
      <c r="B307" s="64"/>
      <c r="C307" s="64"/>
    </row>
    <row r="308" spans="1:3" ht="21" x14ac:dyDescent="0.5">
      <c r="A308" s="64"/>
      <c r="B308" s="64"/>
      <c r="C308" s="64"/>
    </row>
    <row r="309" spans="1:3" ht="21" x14ac:dyDescent="0.5">
      <c r="A309" s="64"/>
      <c r="B309" s="64"/>
      <c r="C309" s="64"/>
    </row>
    <row r="310" spans="1:3" ht="21" x14ac:dyDescent="0.5">
      <c r="A310" s="64"/>
      <c r="B310" s="64"/>
      <c r="C310" s="64"/>
    </row>
    <row r="311" spans="1:3" ht="21" x14ac:dyDescent="0.5">
      <c r="A311" s="64"/>
      <c r="B311" s="64"/>
      <c r="C311" s="64"/>
    </row>
    <row r="312" spans="1:3" ht="21" x14ac:dyDescent="0.5">
      <c r="A312" s="64"/>
      <c r="B312" s="64"/>
      <c r="C312" s="64"/>
    </row>
    <row r="313" spans="1:3" ht="21" x14ac:dyDescent="0.5">
      <c r="A313" s="64"/>
      <c r="B313" s="64"/>
      <c r="C313" s="64"/>
    </row>
    <row r="314" spans="1:3" ht="21" x14ac:dyDescent="0.5">
      <c r="A314" s="64"/>
      <c r="B314" s="64"/>
      <c r="C314" s="64"/>
    </row>
    <row r="315" spans="1:3" ht="21" x14ac:dyDescent="0.5">
      <c r="A315" s="64"/>
      <c r="B315" s="64"/>
      <c r="C315" s="64"/>
    </row>
    <row r="316" spans="1:3" ht="21" x14ac:dyDescent="0.5">
      <c r="A316" s="64"/>
      <c r="B316" s="64"/>
      <c r="C316" s="64"/>
    </row>
    <row r="317" spans="1:3" ht="21" x14ac:dyDescent="0.5">
      <c r="A317" s="64"/>
      <c r="B317" s="64"/>
      <c r="C317" s="64"/>
    </row>
    <row r="318" spans="1:3" ht="21" x14ac:dyDescent="0.5">
      <c r="A318" s="64"/>
      <c r="B318" s="64"/>
      <c r="C318" s="64"/>
    </row>
    <row r="319" spans="1:3" ht="21" x14ac:dyDescent="0.5">
      <c r="A319" s="64"/>
      <c r="B319" s="64"/>
      <c r="C319" s="64"/>
    </row>
    <row r="320" spans="1:3" ht="21" x14ac:dyDescent="0.5">
      <c r="A320" s="64"/>
      <c r="B320" s="64"/>
      <c r="C320" s="64"/>
    </row>
    <row r="321" spans="1:3" ht="21" x14ac:dyDescent="0.5">
      <c r="A321" s="64"/>
      <c r="B321" s="64"/>
      <c r="C321" s="64"/>
    </row>
    <row r="322" spans="1:3" ht="21" x14ac:dyDescent="0.5">
      <c r="A322" s="64"/>
      <c r="B322" s="64"/>
      <c r="C322" s="64"/>
    </row>
    <row r="323" spans="1:3" ht="21" x14ac:dyDescent="0.5">
      <c r="A323" s="64"/>
      <c r="B323" s="64"/>
      <c r="C323" s="64"/>
    </row>
    <row r="324" spans="1:3" ht="21" x14ac:dyDescent="0.5">
      <c r="A324" s="64"/>
      <c r="B324" s="64"/>
      <c r="C324" s="64"/>
    </row>
    <row r="325" spans="1:3" ht="21" x14ac:dyDescent="0.5">
      <c r="A325" s="64"/>
      <c r="B325" s="64"/>
      <c r="C325" s="64"/>
    </row>
    <row r="326" spans="1:3" ht="21" x14ac:dyDescent="0.5">
      <c r="A326" s="64"/>
      <c r="B326" s="64"/>
      <c r="C326" s="64"/>
    </row>
    <row r="327" spans="1:3" ht="21" x14ac:dyDescent="0.5">
      <c r="A327" s="64"/>
      <c r="B327" s="64"/>
      <c r="C327" s="64"/>
    </row>
    <row r="328" spans="1:3" ht="21" x14ac:dyDescent="0.5">
      <c r="A328" s="64"/>
      <c r="B328" s="64"/>
      <c r="C328" s="64"/>
    </row>
    <row r="329" spans="1:3" ht="21" x14ac:dyDescent="0.5">
      <c r="A329" s="64"/>
      <c r="B329" s="64"/>
      <c r="C329" s="64"/>
    </row>
    <row r="330" spans="1:3" ht="21" x14ac:dyDescent="0.5">
      <c r="A330" s="64"/>
      <c r="B330" s="64"/>
      <c r="C330" s="64"/>
    </row>
    <row r="331" spans="1:3" ht="21" x14ac:dyDescent="0.5">
      <c r="A331" s="64"/>
      <c r="B331" s="64"/>
      <c r="C331" s="64"/>
    </row>
    <row r="332" spans="1:3" ht="21" x14ac:dyDescent="0.5">
      <c r="A332" s="64"/>
      <c r="B332" s="64"/>
      <c r="C332" s="64"/>
    </row>
    <row r="333" spans="1:3" ht="21" x14ac:dyDescent="0.5">
      <c r="A333" s="64"/>
      <c r="B333" s="64"/>
      <c r="C333" s="64"/>
    </row>
    <row r="334" spans="1:3" ht="21" x14ac:dyDescent="0.5">
      <c r="A334" s="64"/>
      <c r="B334" s="64"/>
      <c r="C334" s="64"/>
    </row>
    <row r="335" spans="1:3" ht="21" x14ac:dyDescent="0.5">
      <c r="A335" s="64"/>
      <c r="B335" s="64"/>
      <c r="C335" s="64"/>
    </row>
    <row r="336" spans="1:3" ht="21" x14ac:dyDescent="0.5">
      <c r="A336" s="64"/>
      <c r="B336" s="64"/>
      <c r="C336" s="64"/>
    </row>
    <row r="337" spans="1:3" ht="21" x14ac:dyDescent="0.5">
      <c r="A337" s="64"/>
      <c r="B337" s="64"/>
      <c r="C337" s="64"/>
    </row>
    <row r="338" spans="1:3" ht="21" x14ac:dyDescent="0.5">
      <c r="A338" s="64"/>
      <c r="B338" s="64"/>
      <c r="C338" s="64"/>
    </row>
    <row r="339" spans="1:3" ht="21" x14ac:dyDescent="0.5">
      <c r="A339" s="64"/>
      <c r="B339" s="64"/>
      <c r="C339" s="64"/>
    </row>
    <row r="340" spans="1:3" ht="21" x14ac:dyDescent="0.5">
      <c r="A340" s="64"/>
      <c r="B340" s="64"/>
      <c r="C340" s="64"/>
    </row>
    <row r="341" spans="1:3" ht="21" x14ac:dyDescent="0.5">
      <c r="A341" s="64"/>
      <c r="B341" s="64"/>
      <c r="C341" s="64"/>
    </row>
    <row r="342" spans="1:3" ht="21" x14ac:dyDescent="0.5">
      <c r="A342" s="64"/>
      <c r="B342" s="64"/>
      <c r="C342" s="64"/>
    </row>
    <row r="343" spans="1:3" ht="21" x14ac:dyDescent="0.5">
      <c r="A343" s="64"/>
      <c r="B343" s="64"/>
      <c r="C343" s="64"/>
    </row>
    <row r="344" spans="1:3" ht="21" x14ac:dyDescent="0.5">
      <c r="A344" s="64"/>
      <c r="B344" s="64"/>
      <c r="C344" s="64"/>
    </row>
    <row r="345" spans="1:3" ht="21" x14ac:dyDescent="0.5">
      <c r="A345" s="64"/>
      <c r="B345" s="64"/>
      <c r="C345" s="64"/>
    </row>
    <row r="346" spans="1:3" ht="21" x14ac:dyDescent="0.5">
      <c r="A346" s="64"/>
      <c r="B346" s="64"/>
      <c r="C346" s="64"/>
    </row>
    <row r="347" spans="1:3" ht="21" x14ac:dyDescent="0.5">
      <c r="A347" s="64"/>
      <c r="B347" s="64"/>
      <c r="C347" s="64"/>
    </row>
    <row r="348" spans="1:3" ht="21" x14ac:dyDescent="0.5">
      <c r="A348" s="64"/>
      <c r="B348" s="64"/>
      <c r="C348" s="64"/>
    </row>
    <row r="349" spans="1:3" ht="21" x14ac:dyDescent="0.5">
      <c r="A349" s="64"/>
      <c r="B349" s="64"/>
      <c r="C349" s="64"/>
    </row>
    <row r="350" spans="1:3" ht="21" x14ac:dyDescent="0.5">
      <c r="A350" s="64"/>
      <c r="B350" s="64"/>
      <c r="C350" s="64"/>
    </row>
    <row r="351" spans="1:3" ht="21" x14ac:dyDescent="0.5">
      <c r="A351" s="64"/>
      <c r="B351" s="64"/>
      <c r="C351" s="64"/>
    </row>
    <row r="352" spans="1:3" ht="21" x14ac:dyDescent="0.5">
      <c r="A352" s="64"/>
      <c r="B352" s="64"/>
      <c r="C352" s="64"/>
    </row>
    <row r="353" spans="1:3" ht="21" x14ac:dyDescent="0.5">
      <c r="A353" s="64"/>
      <c r="B353" s="64"/>
      <c r="C353" s="64"/>
    </row>
    <row r="354" spans="1:3" ht="21" x14ac:dyDescent="0.5">
      <c r="A354" s="64"/>
      <c r="B354" s="64"/>
      <c r="C354" s="64"/>
    </row>
    <row r="355" spans="1:3" ht="21" x14ac:dyDescent="0.5">
      <c r="A355" s="64"/>
      <c r="B355" s="64"/>
      <c r="C355" s="64"/>
    </row>
    <row r="356" spans="1:3" ht="21" x14ac:dyDescent="0.5">
      <c r="A356" s="64"/>
      <c r="B356" s="64"/>
      <c r="C356" s="64"/>
    </row>
    <row r="357" spans="1:3" ht="21" x14ac:dyDescent="0.5">
      <c r="A357" s="64"/>
      <c r="B357" s="64"/>
      <c r="C357" s="64"/>
    </row>
    <row r="358" spans="1:3" ht="21" x14ac:dyDescent="0.5">
      <c r="A358" s="64"/>
      <c r="B358" s="64"/>
      <c r="C358" s="64"/>
    </row>
    <row r="359" spans="1:3" ht="21" x14ac:dyDescent="0.5">
      <c r="A359" s="64"/>
      <c r="B359" s="64"/>
      <c r="C359" s="64"/>
    </row>
    <row r="360" spans="1:3" ht="21" x14ac:dyDescent="0.5">
      <c r="A360" s="64"/>
      <c r="B360" s="64"/>
      <c r="C360" s="64"/>
    </row>
    <row r="361" spans="1:3" ht="21" x14ac:dyDescent="0.5">
      <c r="A361" s="64"/>
      <c r="B361" s="64"/>
      <c r="C361" s="64"/>
    </row>
    <row r="362" spans="1:3" ht="21" x14ac:dyDescent="0.5">
      <c r="A362" s="64"/>
      <c r="B362" s="64"/>
      <c r="C362" s="64"/>
    </row>
    <row r="363" spans="1:3" ht="21" x14ac:dyDescent="0.5">
      <c r="A363" s="64"/>
      <c r="B363" s="64"/>
      <c r="C363" s="64"/>
    </row>
    <row r="364" spans="1:3" ht="21" x14ac:dyDescent="0.5">
      <c r="A364" s="64"/>
      <c r="B364" s="64"/>
      <c r="C364" s="64"/>
    </row>
    <row r="365" spans="1:3" ht="21" x14ac:dyDescent="0.5">
      <c r="A365" s="64"/>
      <c r="B365" s="64"/>
      <c r="C365" s="64"/>
    </row>
    <row r="366" spans="1:3" ht="21" x14ac:dyDescent="0.5">
      <c r="A366" s="64"/>
      <c r="B366" s="64"/>
      <c r="C366" s="64"/>
    </row>
    <row r="367" spans="1:3" ht="21" x14ac:dyDescent="0.5">
      <c r="A367" s="64"/>
      <c r="B367" s="64"/>
      <c r="C367" s="64"/>
    </row>
    <row r="368" spans="1:3" ht="21" x14ac:dyDescent="0.5">
      <c r="A368" s="64"/>
      <c r="B368" s="64"/>
      <c r="C368" s="64"/>
    </row>
    <row r="369" spans="1:3" ht="21" x14ac:dyDescent="0.5">
      <c r="A369" s="64"/>
      <c r="B369" s="64"/>
      <c r="C369" s="64"/>
    </row>
    <row r="370" spans="1:3" ht="21" x14ac:dyDescent="0.5">
      <c r="A370" s="64"/>
      <c r="B370" s="64"/>
      <c r="C370" s="64"/>
    </row>
    <row r="371" spans="1:3" ht="21" x14ac:dyDescent="0.5">
      <c r="A371" s="64"/>
      <c r="B371" s="64"/>
      <c r="C371" s="64"/>
    </row>
    <row r="372" spans="1:3" ht="21" x14ac:dyDescent="0.5">
      <c r="A372" s="64"/>
      <c r="B372" s="64"/>
      <c r="C372" s="64"/>
    </row>
    <row r="373" spans="1:3" ht="21" x14ac:dyDescent="0.5">
      <c r="A373" s="64"/>
      <c r="B373" s="64"/>
      <c r="C373" s="64"/>
    </row>
    <row r="374" spans="1:3" ht="21" x14ac:dyDescent="0.5">
      <c r="A374" s="64"/>
      <c r="B374" s="64"/>
      <c r="C374" s="64"/>
    </row>
    <row r="375" spans="1:3" ht="21" x14ac:dyDescent="0.5">
      <c r="A375" s="64"/>
      <c r="B375" s="64"/>
      <c r="C375" s="64"/>
    </row>
    <row r="376" spans="1:3" ht="21" x14ac:dyDescent="0.5">
      <c r="A376" s="64"/>
      <c r="B376" s="64"/>
      <c r="C376" s="64"/>
    </row>
    <row r="377" spans="1:3" ht="21" x14ac:dyDescent="0.5">
      <c r="A377" s="64"/>
      <c r="B377" s="64"/>
      <c r="C377" s="64"/>
    </row>
    <row r="378" spans="1:3" ht="21" x14ac:dyDescent="0.5">
      <c r="A378" s="64"/>
      <c r="B378" s="64"/>
      <c r="C378" s="64"/>
    </row>
    <row r="379" spans="1:3" ht="21" x14ac:dyDescent="0.5">
      <c r="A379" s="64"/>
      <c r="B379" s="64"/>
      <c r="C379" s="64"/>
    </row>
    <row r="380" spans="1:3" ht="21" x14ac:dyDescent="0.5">
      <c r="A380" s="64"/>
      <c r="B380" s="64"/>
      <c r="C380" s="64"/>
    </row>
    <row r="381" spans="1:3" ht="21" x14ac:dyDescent="0.5">
      <c r="A381" s="64"/>
      <c r="B381" s="64"/>
      <c r="C381" s="64"/>
    </row>
    <row r="382" spans="1:3" ht="21" x14ac:dyDescent="0.5">
      <c r="A382" s="64"/>
      <c r="B382" s="64"/>
      <c r="C382" s="64"/>
    </row>
    <row r="383" spans="1:3" ht="21" x14ac:dyDescent="0.5">
      <c r="A383" s="64"/>
      <c r="B383" s="64"/>
      <c r="C383" s="64"/>
    </row>
    <row r="384" spans="1:3" ht="21" x14ac:dyDescent="0.5">
      <c r="A384" s="64"/>
      <c r="B384" s="64"/>
      <c r="C384" s="64"/>
    </row>
    <row r="385" spans="1:3" ht="21" x14ac:dyDescent="0.5">
      <c r="A385" s="64"/>
      <c r="B385" s="64"/>
      <c r="C385" s="64"/>
    </row>
    <row r="386" spans="1:3" ht="21" x14ac:dyDescent="0.5">
      <c r="A386" s="64"/>
      <c r="B386" s="64"/>
      <c r="C386" s="64"/>
    </row>
    <row r="387" spans="1:3" ht="21" x14ac:dyDescent="0.5">
      <c r="A387" s="64"/>
      <c r="B387" s="64"/>
      <c r="C387" s="64"/>
    </row>
    <row r="388" spans="1:3" ht="21" x14ac:dyDescent="0.5">
      <c r="A388" s="64"/>
      <c r="B388" s="64"/>
      <c r="C388" s="64"/>
    </row>
    <row r="389" spans="1:3" ht="21" x14ac:dyDescent="0.5">
      <c r="A389" s="64"/>
      <c r="B389" s="64"/>
      <c r="C389" s="64"/>
    </row>
    <row r="390" spans="1:3" ht="21" x14ac:dyDescent="0.5">
      <c r="A390" s="64"/>
      <c r="B390" s="64"/>
      <c r="C390" s="64"/>
    </row>
    <row r="391" spans="1:3" ht="21" x14ac:dyDescent="0.5">
      <c r="A391" s="64"/>
      <c r="B391" s="64"/>
      <c r="C391" s="64"/>
    </row>
    <row r="392" spans="1:3" ht="21" x14ac:dyDescent="0.5">
      <c r="A392" s="64"/>
      <c r="B392" s="64"/>
      <c r="C392" s="64"/>
    </row>
    <row r="393" spans="1:3" ht="21" x14ac:dyDescent="0.5">
      <c r="A393" s="64"/>
      <c r="B393" s="64"/>
      <c r="C393" s="64"/>
    </row>
    <row r="394" spans="1:3" ht="21" x14ac:dyDescent="0.5">
      <c r="A394" s="64"/>
      <c r="B394" s="64"/>
      <c r="C394" s="64"/>
    </row>
    <row r="395" spans="1:3" ht="21" x14ac:dyDescent="0.5">
      <c r="A395" s="64"/>
      <c r="B395" s="64"/>
      <c r="C395" s="64"/>
    </row>
    <row r="396" spans="1:3" ht="21" x14ac:dyDescent="0.5">
      <c r="A396" s="64"/>
      <c r="B396" s="64"/>
      <c r="C396" s="64"/>
    </row>
    <row r="397" spans="1:3" ht="21" x14ac:dyDescent="0.5">
      <c r="A397" s="64"/>
      <c r="B397" s="64"/>
      <c r="C397" s="64"/>
    </row>
    <row r="398" spans="1:3" ht="21" x14ac:dyDescent="0.5">
      <c r="A398" s="64"/>
      <c r="B398" s="64"/>
      <c r="C398" s="64"/>
    </row>
    <row r="399" spans="1:3" ht="21" x14ac:dyDescent="0.5">
      <c r="A399" s="64"/>
      <c r="B399" s="64"/>
      <c r="C399" s="64"/>
    </row>
    <row r="400" spans="1:3" ht="21" x14ac:dyDescent="0.5">
      <c r="A400" s="64"/>
      <c r="B400" s="64"/>
      <c r="C400" s="64"/>
    </row>
    <row r="401" spans="1:3" ht="21" x14ac:dyDescent="0.5">
      <c r="A401" s="64"/>
      <c r="B401" s="64"/>
      <c r="C401" s="64"/>
    </row>
    <row r="402" spans="1:3" ht="21" x14ac:dyDescent="0.5">
      <c r="A402" s="64"/>
      <c r="B402" s="64"/>
      <c r="C402" s="64"/>
    </row>
    <row r="403" spans="1:3" ht="21" x14ac:dyDescent="0.5">
      <c r="A403" s="64"/>
      <c r="B403" s="64"/>
      <c r="C403" s="64"/>
    </row>
    <row r="404" spans="1:3" ht="21" x14ac:dyDescent="0.5">
      <c r="A404" s="64"/>
      <c r="B404" s="64"/>
      <c r="C404" s="64"/>
    </row>
    <row r="405" spans="1:3" ht="21" x14ac:dyDescent="0.5">
      <c r="A405" s="64"/>
      <c r="B405" s="64"/>
      <c r="C405" s="64"/>
    </row>
    <row r="406" spans="1:3" ht="21" x14ac:dyDescent="0.5">
      <c r="A406" s="64"/>
      <c r="B406" s="64"/>
      <c r="C406" s="64"/>
    </row>
    <row r="407" spans="1:3" ht="21" x14ac:dyDescent="0.5">
      <c r="A407" s="64"/>
      <c r="B407" s="64"/>
      <c r="C407" s="64"/>
    </row>
    <row r="408" spans="1:3" ht="21" x14ac:dyDescent="0.5">
      <c r="A408" s="64"/>
      <c r="B408" s="64"/>
      <c r="C408" s="64"/>
    </row>
    <row r="409" spans="1:3" ht="21" x14ac:dyDescent="0.5">
      <c r="A409" s="64"/>
      <c r="B409" s="64"/>
      <c r="C409" s="64"/>
    </row>
    <row r="410" spans="1:3" ht="21" x14ac:dyDescent="0.5">
      <c r="A410" s="64"/>
      <c r="B410" s="64"/>
      <c r="C410" s="64"/>
    </row>
    <row r="411" spans="1:3" ht="21" x14ac:dyDescent="0.5">
      <c r="A411" s="64"/>
      <c r="B411" s="64"/>
      <c r="C411" s="64"/>
    </row>
    <row r="412" spans="1:3" ht="21" x14ac:dyDescent="0.5">
      <c r="A412" s="64"/>
      <c r="B412" s="64"/>
      <c r="C412" s="64"/>
    </row>
    <row r="413" spans="1:3" ht="21" x14ac:dyDescent="0.5">
      <c r="A413" s="64"/>
      <c r="B413" s="64"/>
      <c r="C413" s="64"/>
    </row>
    <row r="414" spans="1:3" ht="21" x14ac:dyDescent="0.5">
      <c r="A414" s="64"/>
      <c r="B414" s="64"/>
      <c r="C414" s="64"/>
    </row>
    <row r="415" spans="1:3" ht="21" x14ac:dyDescent="0.5">
      <c r="A415" s="64"/>
      <c r="B415" s="64"/>
      <c r="C415" s="64"/>
    </row>
    <row r="416" spans="1:3" ht="21" x14ac:dyDescent="0.5">
      <c r="A416" s="64"/>
      <c r="B416" s="64"/>
      <c r="C416" s="64"/>
    </row>
    <row r="417" spans="1:3" ht="21" x14ac:dyDescent="0.5">
      <c r="A417" s="64"/>
      <c r="B417" s="64"/>
      <c r="C417" s="64"/>
    </row>
    <row r="418" spans="1:3" ht="21" x14ac:dyDescent="0.5">
      <c r="A418" s="64"/>
      <c r="B418" s="64"/>
      <c r="C418" s="64"/>
    </row>
    <row r="419" spans="1:3" ht="21" x14ac:dyDescent="0.5">
      <c r="A419" s="64"/>
      <c r="B419" s="64"/>
      <c r="C419" s="64"/>
    </row>
    <row r="420" spans="1:3" ht="21" x14ac:dyDescent="0.5">
      <c r="A420" s="64"/>
      <c r="B420" s="64"/>
      <c r="C420" s="64"/>
    </row>
    <row r="421" spans="1:3" ht="21" x14ac:dyDescent="0.5">
      <c r="A421" s="64"/>
      <c r="B421" s="64"/>
      <c r="C421" s="64"/>
    </row>
    <row r="422" spans="1:3" ht="21" x14ac:dyDescent="0.5">
      <c r="A422" s="64"/>
      <c r="B422" s="64"/>
      <c r="C422" s="64"/>
    </row>
    <row r="423" spans="1:3" ht="21" x14ac:dyDescent="0.5">
      <c r="A423" s="64"/>
      <c r="B423" s="64"/>
      <c r="C423" s="64"/>
    </row>
    <row r="424" spans="1:3" ht="21" x14ac:dyDescent="0.5">
      <c r="A424" s="64"/>
      <c r="B424" s="64"/>
      <c r="C424" s="64"/>
    </row>
    <row r="425" spans="1:3" ht="21" x14ac:dyDescent="0.5">
      <c r="A425" s="64"/>
      <c r="B425" s="64"/>
      <c r="C425" s="64"/>
    </row>
    <row r="426" spans="1:3" ht="21" x14ac:dyDescent="0.5">
      <c r="A426" s="64"/>
      <c r="B426" s="64"/>
      <c r="C426" s="64"/>
    </row>
    <row r="427" spans="1:3" ht="21" x14ac:dyDescent="0.5">
      <c r="A427" s="64"/>
      <c r="B427" s="64"/>
      <c r="C427" s="64"/>
    </row>
    <row r="428" spans="1:3" ht="21" x14ac:dyDescent="0.5">
      <c r="A428" s="64"/>
      <c r="B428" s="64"/>
      <c r="C428" s="64"/>
    </row>
    <row r="429" spans="1:3" ht="21" x14ac:dyDescent="0.5">
      <c r="A429" s="64"/>
      <c r="B429" s="64"/>
      <c r="C429" s="64"/>
    </row>
    <row r="430" spans="1:3" ht="21" x14ac:dyDescent="0.5">
      <c r="A430" s="64"/>
      <c r="B430" s="64"/>
      <c r="C430" s="64"/>
    </row>
    <row r="431" spans="1:3" ht="21" x14ac:dyDescent="0.5">
      <c r="A431" s="64"/>
      <c r="B431" s="64"/>
      <c r="C431" s="64"/>
    </row>
    <row r="432" spans="1:3" ht="21" x14ac:dyDescent="0.5">
      <c r="A432" s="64"/>
      <c r="B432" s="64"/>
      <c r="C432" s="64"/>
    </row>
    <row r="433" spans="1:3" ht="21" x14ac:dyDescent="0.5">
      <c r="A433" s="64"/>
      <c r="B433" s="64"/>
      <c r="C433" s="64"/>
    </row>
    <row r="434" spans="1:3" ht="21" x14ac:dyDescent="0.5">
      <c r="A434" s="64"/>
      <c r="B434" s="64"/>
      <c r="C434" s="64"/>
    </row>
    <row r="435" spans="1:3" ht="21" x14ac:dyDescent="0.5">
      <c r="A435" s="64"/>
      <c r="B435" s="64"/>
      <c r="C435" s="64"/>
    </row>
    <row r="436" spans="1:3" ht="21" x14ac:dyDescent="0.5">
      <c r="A436" s="64"/>
      <c r="B436" s="64"/>
      <c r="C436" s="64"/>
    </row>
    <row r="437" spans="1:3" ht="21" x14ac:dyDescent="0.5">
      <c r="A437" s="64"/>
      <c r="B437" s="64"/>
      <c r="C437" s="64"/>
    </row>
    <row r="438" spans="1:3" ht="21" x14ac:dyDescent="0.5">
      <c r="A438" s="64"/>
      <c r="B438" s="64"/>
      <c r="C438" s="64"/>
    </row>
    <row r="439" spans="1:3" ht="21" x14ac:dyDescent="0.5">
      <c r="A439" s="64"/>
      <c r="B439" s="64"/>
      <c r="C439" s="64"/>
    </row>
    <row r="440" spans="1:3" ht="21" x14ac:dyDescent="0.5">
      <c r="A440" s="64"/>
      <c r="B440" s="64"/>
      <c r="C440" s="64"/>
    </row>
    <row r="441" spans="1:3" ht="21" x14ac:dyDescent="0.5">
      <c r="A441" s="64"/>
      <c r="B441" s="64"/>
      <c r="C441" s="64"/>
    </row>
    <row r="442" spans="1:3" ht="21" x14ac:dyDescent="0.5">
      <c r="A442" s="64"/>
      <c r="B442" s="64"/>
      <c r="C442" s="64"/>
    </row>
    <row r="443" spans="1:3" ht="21" x14ac:dyDescent="0.5">
      <c r="A443" s="64"/>
      <c r="B443" s="64"/>
      <c r="C443" s="64"/>
    </row>
    <row r="444" spans="1:3" ht="21" x14ac:dyDescent="0.5">
      <c r="A444" s="64"/>
      <c r="B444" s="64"/>
      <c r="C444" s="64"/>
    </row>
    <row r="445" spans="1:3" ht="21" x14ac:dyDescent="0.5">
      <c r="A445" s="64"/>
      <c r="B445" s="64"/>
      <c r="C445" s="64"/>
    </row>
    <row r="446" spans="1:3" ht="21" x14ac:dyDescent="0.5">
      <c r="A446" s="64"/>
      <c r="B446" s="64"/>
      <c r="C446" s="64"/>
    </row>
    <row r="447" spans="1:3" ht="21" x14ac:dyDescent="0.5">
      <c r="A447" s="64"/>
      <c r="B447" s="64"/>
      <c r="C447" s="64"/>
    </row>
    <row r="448" spans="1:3" ht="21" x14ac:dyDescent="0.5">
      <c r="A448" s="64"/>
      <c r="B448" s="64"/>
      <c r="C448" s="64"/>
    </row>
    <row r="449" spans="1:3" ht="21" x14ac:dyDescent="0.5">
      <c r="A449" s="64"/>
      <c r="B449" s="64"/>
      <c r="C449" s="64"/>
    </row>
    <row r="450" spans="1:3" ht="21" x14ac:dyDescent="0.5">
      <c r="A450" s="64"/>
      <c r="B450" s="64"/>
      <c r="C450" s="64"/>
    </row>
    <row r="451" spans="1:3" ht="21" x14ac:dyDescent="0.5">
      <c r="A451" s="64"/>
      <c r="B451" s="64"/>
      <c r="C451" s="64"/>
    </row>
    <row r="452" spans="1:3" ht="21" x14ac:dyDescent="0.5">
      <c r="A452" s="64"/>
      <c r="B452" s="64"/>
      <c r="C452" s="64"/>
    </row>
    <row r="453" spans="1:3" ht="21" x14ac:dyDescent="0.5">
      <c r="A453" s="64"/>
      <c r="B453" s="64"/>
      <c r="C453" s="64"/>
    </row>
    <row r="454" spans="1:3" ht="21" x14ac:dyDescent="0.5">
      <c r="A454" s="64"/>
      <c r="B454" s="64"/>
      <c r="C454" s="64"/>
    </row>
    <row r="455" spans="1:3" ht="21" x14ac:dyDescent="0.5">
      <c r="A455" s="64"/>
      <c r="B455" s="64"/>
      <c r="C455" s="64"/>
    </row>
    <row r="456" spans="1:3" ht="21" x14ac:dyDescent="0.5">
      <c r="A456" s="64"/>
      <c r="B456" s="64"/>
      <c r="C456" s="64"/>
    </row>
    <row r="457" spans="1:3" ht="21" x14ac:dyDescent="0.5">
      <c r="A457" s="64"/>
      <c r="B457" s="64"/>
      <c r="C457" s="64"/>
    </row>
    <row r="458" spans="1:3" ht="21" x14ac:dyDescent="0.5">
      <c r="A458" s="64"/>
      <c r="B458" s="64"/>
      <c r="C458" s="64"/>
    </row>
    <row r="459" spans="1:3" ht="21" x14ac:dyDescent="0.5">
      <c r="A459" s="64"/>
      <c r="B459" s="64"/>
      <c r="C459" s="64"/>
    </row>
    <row r="460" spans="1:3" ht="21" x14ac:dyDescent="0.5">
      <c r="A460" s="64"/>
      <c r="B460" s="64"/>
      <c r="C460" s="64"/>
    </row>
    <row r="461" spans="1:3" ht="21" x14ac:dyDescent="0.5">
      <c r="A461" s="64"/>
      <c r="B461" s="64"/>
      <c r="C461" s="64"/>
    </row>
    <row r="462" spans="1:3" ht="21" x14ac:dyDescent="0.5">
      <c r="A462" s="64"/>
      <c r="B462" s="64"/>
      <c r="C462" s="64"/>
    </row>
    <row r="463" spans="1:3" ht="21" x14ac:dyDescent="0.5">
      <c r="A463" s="64"/>
      <c r="B463" s="64"/>
      <c r="C463" s="64"/>
    </row>
    <row r="464" spans="1:3" ht="21" x14ac:dyDescent="0.5">
      <c r="A464" s="64"/>
      <c r="B464" s="64"/>
      <c r="C464" s="64"/>
    </row>
    <row r="465" spans="1:3" ht="21" x14ac:dyDescent="0.5">
      <c r="A465" s="64"/>
      <c r="B465" s="64"/>
      <c r="C465" s="64"/>
    </row>
    <row r="466" spans="1:3" ht="21" x14ac:dyDescent="0.5">
      <c r="A466" s="64"/>
      <c r="B466" s="64"/>
      <c r="C466" s="64"/>
    </row>
    <row r="467" spans="1:3" ht="21" x14ac:dyDescent="0.5">
      <c r="A467" s="64"/>
      <c r="B467" s="64"/>
      <c r="C467" s="64"/>
    </row>
    <row r="468" spans="1:3" ht="21" x14ac:dyDescent="0.5">
      <c r="A468" s="64"/>
      <c r="B468" s="64"/>
      <c r="C468" s="64"/>
    </row>
    <row r="469" spans="1:3" ht="21" x14ac:dyDescent="0.5">
      <c r="A469" s="64"/>
      <c r="B469" s="64"/>
      <c r="C469" s="64"/>
    </row>
    <row r="470" spans="1:3" ht="21" x14ac:dyDescent="0.5">
      <c r="A470" s="64"/>
      <c r="B470" s="64"/>
      <c r="C470" s="64"/>
    </row>
    <row r="471" spans="1:3" ht="21" x14ac:dyDescent="0.5">
      <c r="A471" s="64"/>
      <c r="B471" s="64"/>
      <c r="C471" s="64"/>
    </row>
    <row r="472" spans="1:3" ht="21" x14ac:dyDescent="0.5">
      <c r="A472" s="64"/>
      <c r="B472" s="64"/>
      <c r="C472" s="64"/>
    </row>
    <row r="473" spans="1:3" ht="21" x14ac:dyDescent="0.5">
      <c r="A473" s="64"/>
      <c r="B473" s="64"/>
      <c r="C473" s="64"/>
    </row>
    <row r="474" spans="1:3" ht="21" x14ac:dyDescent="0.5">
      <c r="A474" s="64"/>
      <c r="B474" s="64"/>
      <c r="C474" s="64"/>
    </row>
    <row r="475" spans="1:3" ht="21" x14ac:dyDescent="0.5">
      <c r="A475" s="64"/>
      <c r="B475" s="64"/>
      <c r="C475" s="64"/>
    </row>
    <row r="476" spans="1:3" ht="21" x14ac:dyDescent="0.5">
      <c r="A476" s="64"/>
      <c r="B476" s="64"/>
      <c r="C476" s="64"/>
    </row>
    <row r="477" spans="1:3" ht="21" x14ac:dyDescent="0.5">
      <c r="A477" s="64"/>
      <c r="B477" s="64"/>
      <c r="C477" s="64"/>
    </row>
    <row r="478" spans="1:3" ht="21" x14ac:dyDescent="0.5">
      <c r="A478" s="64"/>
      <c r="B478" s="64"/>
      <c r="C478" s="64"/>
    </row>
    <row r="479" spans="1:3" ht="21" x14ac:dyDescent="0.5">
      <c r="A479" s="64"/>
      <c r="B479" s="64"/>
      <c r="C479" s="64"/>
    </row>
    <row r="480" spans="1:3" ht="21" x14ac:dyDescent="0.5">
      <c r="A480" s="64"/>
      <c r="B480" s="64"/>
      <c r="C480" s="64"/>
    </row>
    <row r="481" spans="1:3" ht="21" x14ac:dyDescent="0.5">
      <c r="A481" s="64"/>
      <c r="B481" s="64"/>
      <c r="C481" s="64"/>
    </row>
    <row r="482" spans="1:3" ht="21" x14ac:dyDescent="0.5">
      <c r="A482" s="64"/>
      <c r="B482" s="64"/>
      <c r="C482" s="64"/>
    </row>
    <row r="483" spans="1:3" ht="21" x14ac:dyDescent="0.5">
      <c r="A483" s="64"/>
      <c r="B483" s="64"/>
      <c r="C483" s="64"/>
    </row>
    <row r="484" spans="1:3" ht="21" x14ac:dyDescent="0.5">
      <c r="A484" s="64"/>
      <c r="B484" s="64"/>
      <c r="C484" s="64"/>
    </row>
    <row r="485" spans="1:3" ht="21" x14ac:dyDescent="0.5">
      <c r="A485" s="64"/>
      <c r="B485" s="64"/>
      <c r="C485" s="64"/>
    </row>
    <row r="486" spans="1:3" ht="21" x14ac:dyDescent="0.5">
      <c r="A486" s="64"/>
      <c r="B486" s="64"/>
      <c r="C486" s="64"/>
    </row>
    <row r="487" spans="1:3" ht="21" x14ac:dyDescent="0.5">
      <c r="A487" s="64"/>
      <c r="B487" s="64"/>
      <c r="C487" s="64"/>
    </row>
    <row r="488" spans="1:3" ht="21" x14ac:dyDescent="0.5">
      <c r="A488" s="64"/>
      <c r="B488" s="64"/>
      <c r="C488" s="64"/>
    </row>
    <row r="489" spans="1:3" ht="21" x14ac:dyDescent="0.5">
      <c r="A489" s="64"/>
      <c r="B489" s="64"/>
      <c r="C489" s="64"/>
    </row>
    <row r="490" spans="1:3" ht="21" x14ac:dyDescent="0.5">
      <c r="A490" s="64"/>
      <c r="B490" s="64"/>
      <c r="C490" s="64"/>
    </row>
    <row r="491" spans="1:3" ht="21" x14ac:dyDescent="0.5">
      <c r="A491" s="64"/>
      <c r="B491" s="64"/>
      <c r="C491" s="64"/>
    </row>
    <row r="492" spans="1:3" ht="21" x14ac:dyDescent="0.5">
      <c r="A492" s="64"/>
      <c r="B492" s="64"/>
      <c r="C492" s="64"/>
    </row>
    <row r="493" spans="1:3" ht="21" x14ac:dyDescent="0.5">
      <c r="A493" s="64"/>
      <c r="B493" s="64"/>
      <c r="C493" s="64"/>
    </row>
    <row r="494" spans="1:3" ht="21" x14ac:dyDescent="0.5">
      <c r="A494" s="64"/>
      <c r="B494" s="64"/>
      <c r="C494" s="64"/>
    </row>
    <row r="495" spans="1:3" ht="21" x14ac:dyDescent="0.5">
      <c r="A495" s="64"/>
      <c r="B495" s="64"/>
      <c r="C495" s="64"/>
    </row>
    <row r="496" spans="1:3" ht="21" x14ac:dyDescent="0.5">
      <c r="A496" s="64"/>
      <c r="B496" s="64"/>
      <c r="C496" s="64"/>
    </row>
    <row r="497" spans="1:3" ht="21" x14ac:dyDescent="0.5">
      <c r="A497" s="64"/>
      <c r="B497" s="64"/>
      <c r="C497" s="64"/>
    </row>
    <row r="498" spans="1:3" ht="21" x14ac:dyDescent="0.5">
      <c r="A498" s="64"/>
      <c r="B498" s="64"/>
      <c r="C498" s="64"/>
    </row>
    <row r="499" spans="1:3" ht="21" x14ac:dyDescent="0.5">
      <c r="A499" s="64"/>
      <c r="B499" s="64"/>
      <c r="C499" s="64"/>
    </row>
    <row r="500" spans="1:3" ht="21" x14ac:dyDescent="0.5">
      <c r="A500" s="64"/>
      <c r="B500" s="64"/>
      <c r="C500" s="64"/>
    </row>
    <row r="501" spans="1:3" ht="21" x14ac:dyDescent="0.5">
      <c r="A501" s="64"/>
      <c r="B501" s="64"/>
      <c r="C501" s="64"/>
    </row>
    <row r="502" spans="1:3" ht="21" x14ac:dyDescent="0.5">
      <c r="A502" s="64"/>
      <c r="B502" s="64"/>
      <c r="C502" s="64"/>
    </row>
    <row r="503" spans="1:3" ht="21" x14ac:dyDescent="0.5">
      <c r="A503" s="64"/>
      <c r="B503" s="64"/>
      <c r="C503" s="64"/>
    </row>
    <row r="504" spans="1:3" ht="21" x14ac:dyDescent="0.5">
      <c r="A504" s="64"/>
      <c r="B504" s="64"/>
      <c r="C504" s="64"/>
    </row>
    <row r="505" spans="1:3" ht="21" x14ac:dyDescent="0.5">
      <c r="A505" s="64"/>
      <c r="B505" s="64"/>
      <c r="C505" s="64"/>
    </row>
    <row r="506" spans="1:3" ht="21" x14ac:dyDescent="0.5">
      <c r="A506" s="64"/>
      <c r="B506" s="64"/>
      <c r="C506" s="64"/>
    </row>
    <row r="507" spans="1:3" ht="21" x14ac:dyDescent="0.5">
      <c r="A507" s="64"/>
      <c r="B507" s="64"/>
      <c r="C507" s="64"/>
    </row>
    <row r="508" spans="1:3" ht="21" x14ac:dyDescent="0.5">
      <c r="A508" s="64"/>
      <c r="B508" s="64"/>
      <c r="C508" s="64"/>
    </row>
    <row r="509" spans="1:3" ht="21" x14ac:dyDescent="0.5">
      <c r="A509" s="64"/>
      <c r="B509" s="64"/>
      <c r="C509" s="64"/>
    </row>
    <row r="510" spans="1:3" ht="21" x14ac:dyDescent="0.5">
      <c r="A510" s="64"/>
      <c r="B510" s="64"/>
      <c r="C510" s="64"/>
    </row>
    <row r="511" spans="1:3" ht="21" x14ac:dyDescent="0.5">
      <c r="A511" s="64"/>
      <c r="B511" s="64"/>
      <c r="C511" s="64"/>
    </row>
    <row r="512" spans="1:3" ht="21" x14ac:dyDescent="0.5">
      <c r="A512" s="64"/>
      <c r="B512" s="64"/>
      <c r="C512" s="64"/>
    </row>
    <row r="513" spans="1:3" ht="21" x14ac:dyDescent="0.5">
      <c r="A513" s="64"/>
      <c r="B513" s="64"/>
      <c r="C513" s="64"/>
    </row>
    <row r="514" spans="1:3" ht="21" x14ac:dyDescent="0.5">
      <c r="A514" s="64"/>
      <c r="B514" s="64"/>
      <c r="C514" s="64"/>
    </row>
    <row r="515" spans="1:3" ht="21" x14ac:dyDescent="0.5">
      <c r="A515" s="64"/>
      <c r="B515" s="64"/>
      <c r="C515" s="64"/>
    </row>
    <row r="516" spans="1:3" ht="21" x14ac:dyDescent="0.5">
      <c r="A516" s="64"/>
      <c r="B516" s="64"/>
      <c r="C516" s="64"/>
    </row>
    <row r="517" spans="1:3" ht="21" x14ac:dyDescent="0.5">
      <c r="A517" s="64"/>
      <c r="B517" s="64"/>
      <c r="C517" s="64"/>
    </row>
    <row r="518" spans="1:3" ht="21" x14ac:dyDescent="0.5">
      <c r="A518" s="64"/>
      <c r="B518" s="64"/>
      <c r="C518" s="64"/>
    </row>
    <row r="519" spans="1:3" ht="21" x14ac:dyDescent="0.5">
      <c r="A519" s="64"/>
      <c r="B519" s="64"/>
      <c r="C519" s="64"/>
    </row>
    <row r="520" spans="1:3" ht="21" x14ac:dyDescent="0.5">
      <c r="A520" s="64"/>
      <c r="B520" s="64"/>
      <c r="C520" s="64"/>
    </row>
    <row r="521" spans="1:3" ht="21" x14ac:dyDescent="0.5">
      <c r="A521" s="64"/>
      <c r="B521" s="64"/>
      <c r="C521" s="64"/>
    </row>
    <row r="522" spans="1:3" ht="21" x14ac:dyDescent="0.5">
      <c r="A522" s="64"/>
      <c r="B522" s="64"/>
      <c r="C522" s="64"/>
    </row>
    <row r="523" spans="1:3" ht="21" x14ac:dyDescent="0.5">
      <c r="A523" s="64"/>
      <c r="B523" s="64"/>
      <c r="C523" s="64"/>
    </row>
    <row r="524" spans="1:3" ht="21" x14ac:dyDescent="0.5">
      <c r="A524" s="64"/>
      <c r="B524" s="64"/>
      <c r="C524" s="64"/>
    </row>
    <row r="525" spans="1:3" ht="21" x14ac:dyDescent="0.5">
      <c r="A525" s="64"/>
      <c r="B525" s="64"/>
      <c r="C525" s="64"/>
    </row>
    <row r="526" spans="1:3" ht="21" x14ac:dyDescent="0.5">
      <c r="A526" s="64"/>
      <c r="B526" s="64"/>
      <c r="C526" s="64"/>
    </row>
    <row r="527" spans="1:3" ht="21" x14ac:dyDescent="0.5">
      <c r="A527" s="64"/>
      <c r="B527" s="64"/>
      <c r="C527" s="64"/>
    </row>
    <row r="528" spans="1:3" ht="21" x14ac:dyDescent="0.5">
      <c r="A528" s="64"/>
      <c r="B528" s="64"/>
      <c r="C528" s="64"/>
    </row>
    <row r="529" spans="1:3" ht="21" x14ac:dyDescent="0.5">
      <c r="A529" s="64"/>
      <c r="B529" s="64"/>
      <c r="C529" s="64"/>
    </row>
    <row r="530" spans="1:3" ht="21" x14ac:dyDescent="0.5">
      <c r="A530" s="64"/>
      <c r="B530" s="64"/>
      <c r="C530" s="64"/>
    </row>
    <row r="531" spans="1:3" ht="21" x14ac:dyDescent="0.5">
      <c r="A531" s="64"/>
      <c r="B531" s="64"/>
      <c r="C531" s="64"/>
    </row>
    <row r="532" spans="1:3" ht="21" x14ac:dyDescent="0.5">
      <c r="A532" s="64"/>
      <c r="B532" s="64"/>
      <c r="C532" s="64"/>
    </row>
    <row r="533" spans="1:3" ht="21" x14ac:dyDescent="0.5">
      <c r="A533" s="64"/>
      <c r="B533" s="64"/>
      <c r="C533" s="64"/>
    </row>
    <row r="534" spans="1:3" ht="21" x14ac:dyDescent="0.5">
      <c r="A534" s="64"/>
      <c r="B534" s="64"/>
      <c r="C534" s="64"/>
    </row>
    <row r="535" spans="1:3" ht="21" x14ac:dyDescent="0.5">
      <c r="A535" s="64"/>
      <c r="B535" s="64"/>
      <c r="C535" s="64"/>
    </row>
    <row r="536" spans="1:3" ht="21" x14ac:dyDescent="0.5">
      <c r="A536" s="64"/>
      <c r="B536" s="64"/>
      <c r="C536" s="64"/>
    </row>
  </sheetData>
  <mergeCells count="13">
    <mergeCell ref="A35:A39"/>
    <mergeCell ref="B35:B39"/>
    <mergeCell ref="A40:A45"/>
    <mergeCell ref="B40:B45"/>
    <mergeCell ref="A2:A4"/>
    <mergeCell ref="A5:A7"/>
    <mergeCell ref="A8:A10"/>
    <mergeCell ref="A14:A15"/>
    <mergeCell ref="B17:B18"/>
    <mergeCell ref="A24:A28"/>
    <mergeCell ref="A29:A34"/>
    <mergeCell ref="B29:B34"/>
    <mergeCell ref="A20:A21"/>
  </mergeCells>
  <pageMargins left="0.7" right="0.7" top="0.75" bottom="0.75" header="0.3" footer="0.3"/>
  <pageSetup paperSize="9" orientation="portrait" r:id="rId1"/>
  <headerFooter>
    <oddFooter>&amp;L&amp;1#&amp;"Times New Roman"&amp;8&amp;K000000Sensitivity: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mr_x00e5_de xmlns="a2fcc03f-ce55-4654-9ea3-657c5d087ceb">GoITloop</Omr_x00e5_d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86D97937F76B41ABA12D5E2A2FA9D3" ma:contentTypeVersion="2" ma:contentTypeDescription="Create a new document." ma:contentTypeScope="" ma:versionID="c9c9d6c141f6b5c1707f39aaef3203ca">
  <xsd:schema xmlns:xsd="http://www.w3.org/2001/XMLSchema" xmlns:xs="http://www.w3.org/2001/XMLSchema" xmlns:p="http://schemas.microsoft.com/office/2006/metadata/properties" xmlns:ns2="a2fcc03f-ce55-4654-9ea3-657c5d087ceb" targetNamespace="http://schemas.microsoft.com/office/2006/metadata/properties" ma:root="true" ma:fieldsID="4dcf6060528b275eb53cbb4d9a06b268" ns2:_="">
    <xsd:import namespace="a2fcc03f-ce55-4654-9ea3-657c5d087ceb"/>
    <xsd:element name="properties">
      <xsd:complexType>
        <xsd:sequence>
          <xsd:element name="documentManagement">
            <xsd:complexType>
              <xsd:all>
                <xsd:element ref="ns2:Omr_x00e5_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fcc03f-ce55-4654-9ea3-657c5d087ceb" elementFormDefault="qualified">
    <xsd:import namespace="http://schemas.microsoft.com/office/2006/documentManagement/types"/>
    <xsd:import namespace="http://schemas.microsoft.com/office/infopath/2007/PartnerControls"/>
    <xsd:element name="Omr_x00e5_de" ma:index="8" nillable="true" ma:displayName="Område" ma:default="Om Tjänstemarknad" ma:format="Dropdown" ma:internalName="Omr_x00e5_de">
      <xsd:simpleType>
        <xsd:restriction base="dms:Choice">
          <xsd:enumeration value="Om Tjänstemarknad"/>
          <xsd:enumeration value="Tjänsteerbjudandet"/>
          <xsd:enumeration value="Configuration"/>
          <xsd:enumeration value="Logistics"/>
          <xsd:enumeration value="GoITloop"/>
          <xsd:enumeration value="Bildbank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4CEB4AE0-F7AA-4BBE-8BF6-E06267F274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45F507-C582-4CBD-9B6F-9FE0EF1431BC}">
  <ds:schemaRefs>
    <ds:schemaRef ds:uri="a2fcc03f-ce55-4654-9ea3-657c5d087ce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8DC74F-2E12-4175-8C61-D58C186ED1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fcc03f-ce55-4654-9ea3-657c5d087c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ECAB2A6-6A9F-477A-A1C9-0CA597AE68C0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Safebox &amp; LOOP calc2022</vt:lpstr>
      <vt:lpstr>Greenbox calc2022</vt:lpstr>
      <vt:lpstr> HW Reference</vt:lpstr>
    </vt:vector>
  </TitlesOfParts>
  <Manager/>
  <Company>Atea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JOVIT</dc:creator>
  <cp:keywords/>
  <dc:description/>
  <cp:lastModifiedBy>Mikael Aulén</cp:lastModifiedBy>
  <cp:revision/>
  <dcterms:created xsi:type="dcterms:W3CDTF">2008-08-29T07:53:04Z</dcterms:created>
  <dcterms:modified xsi:type="dcterms:W3CDTF">2023-05-30T07:16:10Z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TaxHTField">
    <vt:lpwstr/>
  </property>
  <property fmtid="{D5CDD505-2E9C-101B-9397-08002B2CF9AE}" pid="3" name="TaxKeyword">
    <vt:lpwstr/>
  </property>
  <property fmtid="{D5CDD505-2E9C-101B-9397-08002B2CF9AE}" pid="4" name="TaxCatchAll">
    <vt:lpwstr/>
  </property>
  <property fmtid="{D5CDD505-2E9C-101B-9397-08002B2CF9AE}" pid="5" name="MSIP_Label_18450391-6d50-49e0-a466-bfda2ff2a5e1_Enabled">
    <vt:lpwstr>true</vt:lpwstr>
  </property>
  <property fmtid="{D5CDD505-2E9C-101B-9397-08002B2CF9AE}" pid="6" name="MSIP_Label_18450391-6d50-49e0-a466-bfda2ff2a5e1_SetDate">
    <vt:lpwstr>2022-11-09T14:47:56Z</vt:lpwstr>
  </property>
  <property fmtid="{D5CDD505-2E9C-101B-9397-08002B2CF9AE}" pid="7" name="MSIP_Label_18450391-6d50-49e0-a466-bfda2ff2a5e1_Method">
    <vt:lpwstr>Standard</vt:lpwstr>
  </property>
  <property fmtid="{D5CDD505-2E9C-101B-9397-08002B2CF9AE}" pid="8" name="MSIP_Label_18450391-6d50-49e0-a466-bfda2ff2a5e1_Name">
    <vt:lpwstr>18450391-6d50-49e0-a466-bfda2ff2a5e1</vt:lpwstr>
  </property>
  <property fmtid="{D5CDD505-2E9C-101B-9397-08002B2CF9AE}" pid="9" name="MSIP_Label_18450391-6d50-49e0-a466-bfda2ff2a5e1_SiteId">
    <vt:lpwstr>65f51067-7d65-4aa9-b996-4cc43a0d7111</vt:lpwstr>
  </property>
  <property fmtid="{D5CDD505-2E9C-101B-9397-08002B2CF9AE}" pid="10" name="MSIP_Label_18450391-6d50-49e0-a466-bfda2ff2a5e1_ActionId">
    <vt:lpwstr>e248596c-c7eb-49fc-b409-3bfa62f4651c</vt:lpwstr>
  </property>
  <property fmtid="{D5CDD505-2E9C-101B-9397-08002B2CF9AE}" pid="11" name="MSIP_Label_18450391-6d50-49e0-a466-bfda2ff2a5e1_ContentBits">
    <vt:lpwstr>2</vt:lpwstr>
  </property>
</Properties>
</file>